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0</definedName>
    <definedName name="_xlnm.Print_Area" localSheetId="2">8</definedName>
    <definedName name="_xlnm.Print_Area" localSheetId="3">8</definedName>
    <definedName name="_xlnm.Print_Area" localSheetId="4">0</definedName>
    <definedName name="_xlnm.Print_Area" localSheetId="5">8</definedName>
    <definedName name="_xlnm.Print_Area" localSheetId="6">15</definedName>
    <definedName name="_xlnm.Print_Area" localSheetId="7">-1</definedName>
    <definedName name="_xlnm.Print_Area" localSheetId="8">1</definedName>
    <definedName name="_xlnm.Print_Area" localSheetId="9">-1</definedName>
    <definedName name="_xlnm.Print_Area" localSheetId="10">-1</definedName>
    <definedName name="_xlnm.Print_Area" localSheetId="11">-1</definedName>
  </definedNames>
  <calcPr fullCalcOnLoad="1"/>
</workbook>
</file>

<file path=xl/sharedStrings.xml><?xml version="1.0" encoding="utf-8"?>
<sst xmlns="http://schemas.openxmlformats.org/spreadsheetml/2006/main" count="504" uniqueCount="278">
  <si>
    <t>表4-1</t>
  </si>
  <si>
    <t/>
  </si>
  <si>
    <t>08</t>
  </si>
  <si>
    <t>04</t>
  </si>
  <si>
    <t xml:space="preserve"> </t>
  </si>
  <si>
    <t>基础设施建设</t>
  </si>
  <si>
    <t>生活补助</t>
  </si>
  <si>
    <t>机关事业单位基本养老保险缴费</t>
  </si>
  <si>
    <t xml:space="preserve">  机关事业单位基本养老保险缴费</t>
  </si>
  <si>
    <t>报送日期：     年   月   日</t>
  </si>
  <si>
    <t>支             出</t>
  </si>
  <si>
    <t xml:space="preserve">  405001</t>
  </si>
  <si>
    <t>2017年部门预算</t>
  </si>
  <si>
    <t>其他支出</t>
  </si>
  <si>
    <t>对个人和家庭的补助</t>
  </si>
  <si>
    <t>从其他部门取得的收入</t>
  </si>
  <si>
    <t>离休费</t>
  </si>
  <si>
    <t>样表72</t>
  </si>
  <si>
    <t>样表76</t>
  </si>
  <si>
    <t>其他基本建?支出（基建）</t>
  </si>
  <si>
    <t>助学金</t>
  </si>
  <si>
    <t>单位：元</t>
  </si>
  <si>
    <t>99</t>
  </si>
  <si>
    <t>17</t>
  </si>
  <si>
    <t>国有资本经营预算支出预算表</t>
  </si>
  <si>
    <t xml:space="preserve">  奖励金</t>
  </si>
  <si>
    <t>上年财政拨款资金结转</t>
  </si>
  <si>
    <t>住房公积金</t>
  </si>
  <si>
    <t>基本建设支出</t>
  </si>
  <si>
    <t>国外债务付息</t>
  </si>
  <si>
    <t>职业年金缴费</t>
  </si>
  <si>
    <t>医疗卫生支出</t>
  </si>
  <si>
    <t>基本支出</t>
  </si>
  <si>
    <t>信息网络及软件购置更新</t>
  </si>
  <si>
    <t>因公出国(境)费用</t>
  </si>
  <si>
    <t>上级补助收入</t>
  </si>
  <si>
    <t>样表69</t>
  </si>
  <si>
    <t>国防支出</t>
  </si>
  <si>
    <t>上缴上级支出</t>
  </si>
  <si>
    <t>上年结转</t>
  </si>
  <si>
    <t>一、一般公共服务支出</t>
  </si>
  <si>
    <t>因公出国（境）费用</t>
  </si>
  <si>
    <t>农林水支出</t>
  </si>
  <si>
    <t>政府性基金支出预算表</t>
  </si>
  <si>
    <t>单位名称  （科目）</t>
  </si>
  <si>
    <t>一般公共服务支出</t>
  </si>
  <si>
    <t>其他资本性支出</t>
  </si>
  <si>
    <t>单位名称（项目）</t>
  </si>
  <si>
    <t>表2</t>
  </si>
  <si>
    <t>六、科学技术支出</t>
  </si>
  <si>
    <t>政法委</t>
  </si>
  <si>
    <t>国内债务付息</t>
  </si>
  <si>
    <t>救济费</t>
  </si>
  <si>
    <t>二、外交支出</t>
  </si>
  <si>
    <t xml:space="preserve">  防范和处理邪教犯罪</t>
  </si>
  <si>
    <t>31</t>
  </si>
  <si>
    <t>公务用车购置费</t>
  </si>
  <si>
    <t>商业服务业等支出</t>
  </si>
  <si>
    <t>表3-3</t>
  </si>
  <si>
    <t>合计</t>
  </si>
  <si>
    <t>208</t>
  </si>
  <si>
    <t>204</t>
  </si>
  <si>
    <t>附属单位上缴收入</t>
  </si>
  <si>
    <t>项    目</t>
  </si>
  <si>
    <t>公务用车购置及运行费</t>
  </si>
  <si>
    <t>福利费</t>
  </si>
  <si>
    <t>债务利息支出</t>
  </si>
  <si>
    <t>粮油物资储备支出</t>
  </si>
  <si>
    <t>援助其他地区支出</t>
  </si>
  <si>
    <t>九、社会保险基金支出</t>
  </si>
  <si>
    <t>人员经费</t>
  </si>
  <si>
    <t>对企事业单位的补贴</t>
  </si>
  <si>
    <t>03</t>
  </si>
  <si>
    <t>资源勘探电力信息等支出</t>
  </si>
  <si>
    <t>不同级政府间转移性支出</t>
  </si>
  <si>
    <t>07</t>
  </si>
  <si>
    <t>津贴补贴</t>
  </si>
  <si>
    <t>303</t>
  </si>
  <si>
    <t>项              目</t>
  </si>
  <si>
    <t>科目名称</t>
  </si>
  <si>
    <t>科学技术支出</t>
  </si>
  <si>
    <t>从不同级政府取得的收入</t>
  </si>
  <si>
    <t>生产补贴</t>
  </si>
  <si>
    <t>基础设施建设（基建）</t>
  </si>
  <si>
    <t>十四、交通运输支出</t>
  </si>
  <si>
    <t>差旅费</t>
  </si>
  <si>
    <t>样表71</t>
  </si>
  <si>
    <t>二十三、国债还本付息支出</t>
  </si>
  <si>
    <t>样表79</t>
  </si>
  <si>
    <t>政府性基金“三公”经费支出预算表</t>
  </si>
  <si>
    <t>样表75</t>
  </si>
  <si>
    <t xml:space="preserve">  公务用车运行维护费</t>
  </si>
  <si>
    <t>10</t>
  </si>
  <si>
    <t>国内债务还本</t>
  </si>
  <si>
    <t>债务还本支出</t>
  </si>
  <si>
    <t>部门预算收支总表</t>
  </si>
  <si>
    <t>七、用事业基金弥补收支差额</t>
  </si>
  <si>
    <t>十六、商业服务业等支出</t>
  </si>
  <si>
    <t xml:space="preserve">二十五、事业单位结余分配 </t>
  </si>
  <si>
    <t>五、事业单位经营收入</t>
  </si>
  <si>
    <t xml:space="preserve">  一般公共预算拨款收入</t>
  </si>
  <si>
    <t>221</t>
  </si>
  <si>
    <t>二十一、粮油物资储备支出</t>
  </si>
  <si>
    <t>405001</t>
  </si>
  <si>
    <t>本年政府性基金预算支出</t>
  </si>
  <si>
    <t>单位名称（科目）</t>
  </si>
  <si>
    <t>外交支出</t>
  </si>
  <si>
    <t>奖金</t>
  </si>
  <si>
    <t>一、本年支出</t>
  </si>
  <si>
    <t>类</t>
  </si>
  <si>
    <t>六、其他收入</t>
  </si>
  <si>
    <t>公共安全支出</t>
  </si>
  <si>
    <t>城乡社区支出</t>
  </si>
  <si>
    <t>本  年  支  出  合  计</t>
  </si>
  <si>
    <t>单位代码</t>
  </si>
  <si>
    <t>一般公共预算支出预算表</t>
  </si>
  <si>
    <t>210</t>
  </si>
  <si>
    <t>十五、资源勘探电力信息等支出</t>
  </si>
  <si>
    <t xml:space="preserve">  办公费</t>
  </si>
  <si>
    <t>经济分类科目</t>
  </si>
  <si>
    <t>表5</t>
  </si>
  <si>
    <t>节能环保支出</t>
  </si>
  <si>
    <t>国外债务还本</t>
  </si>
  <si>
    <t>其中：教育收费</t>
  </si>
  <si>
    <t>表1</t>
  </si>
  <si>
    <t>二、上年结转</t>
  </si>
  <si>
    <t>十一、节能环保支出</t>
  </si>
  <si>
    <t>社会保障缴费</t>
  </si>
  <si>
    <t>绩效工资</t>
  </si>
  <si>
    <t>事业单位经营收入</t>
  </si>
  <si>
    <t>一般公共预算项目支出预算表</t>
  </si>
  <si>
    <t xml:space="preserve">  津贴补贴</t>
  </si>
  <si>
    <t>四、公共安全支出</t>
  </si>
  <si>
    <t xml:space="preserve">  残疾人就业保障金</t>
  </si>
  <si>
    <t>单位代码（科目名称）</t>
  </si>
  <si>
    <t>专用材料费</t>
  </si>
  <si>
    <t>预备费支出</t>
  </si>
  <si>
    <t>公务接待费</t>
  </si>
  <si>
    <t>单位编码</t>
  </si>
  <si>
    <t>转移性收入</t>
  </si>
  <si>
    <t>支      出      总      计</t>
  </si>
  <si>
    <t>单位：万元</t>
  </si>
  <si>
    <t xml:space="preserve">  遗属补助</t>
  </si>
  <si>
    <t>06</t>
  </si>
  <si>
    <t>手续费</t>
  </si>
  <si>
    <t>02</t>
  </si>
  <si>
    <t>伙食补助费</t>
  </si>
  <si>
    <t>302</t>
  </si>
  <si>
    <t>工资福利支出</t>
  </si>
  <si>
    <t>小计</t>
  </si>
  <si>
    <t>八、社会保障和就业支出</t>
  </si>
  <si>
    <t>预留</t>
  </si>
  <si>
    <t>事业单位补贴</t>
  </si>
  <si>
    <t>表1-2</t>
  </si>
  <si>
    <t>样表78</t>
  </si>
  <si>
    <t>公用经费</t>
  </si>
  <si>
    <t>样表74</t>
  </si>
  <si>
    <t>培训费</t>
  </si>
  <si>
    <t>文化体育与传媒支出</t>
  </si>
  <si>
    <t>财政拨款收支预算总表</t>
  </si>
  <si>
    <t>一般公共预算基本支出预算表</t>
  </si>
  <si>
    <t>样表70</t>
  </si>
  <si>
    <t>委托业务费</t>
  </si>
  <si>
    <t>11</t>
  </si>
  <si>
    <t>国土海洋气象等支出</t>
  </si>
  <si>
    <t>项目支出</t>
  </si>
  <si>
    <t xml:space="preserve">  其他公用支出</t>
  </si>
  <si>
    <t>二、政府性基金预算拨款收入</t>
  </si>
  <si>
    <t>政府性基金预算</t>
  </si>
  <si>
    <t>其他收入</t>
  </si>
  <si>
    <t>一般公共预算</t>
  </si>
  <si>
    <t>当年财政拨款预算安排</t>
  </si>
  <si>
    <t xml:space="preserve">  工会经费</t>
  </si>
  <si>
    <t>28</t>
  </si>
  <si>
    <t>对附属单位补助支出</t>
  </si>
  <si>
    <t>抚恤金</t>
  </si>
  <si>
    <t>四、事业收入</t>
  </si>
  <si>
    <t>商品和服务支出</t>
  </si>
  <si>
    <t>其他交通费用</t>
  </si>
  <si>
    <t>2017年预算数</t>
  </si>
  <si>
    <t>伙食费</t>
  </si>
  <si>
    <t>本  年  收  入  合  计</t>
  </si>
  <si>
    <t>奖励金</t>
  </si>
  <si>
    <t>金融支出</t>
  </si>
  <si>
    <t xml:space="preserve">  医疗保险</t>
  </si>
  <si>
    <t>其他交通工具购置</t>
  </si>
  <si>
    <t>工会经费</t>
  </si>
  <si>
    <t>项</t>
  </si>
  <si>
    <t>表4</t>
  </si>
  <si>
    <t>社会保障和就业支出</t>
  </si>
  <si>
    <t xml:space="preserve">  一般行政管理事务</t>
  </si>
  <si>
    <t xml:space="preserve">  公务接待费</t>
  </si>
  <si>
    <t xml:space="preserve">  上年财政拨款资金结转</t>
  </si>
  <si>
    <t>款</t>
  </si>
  <si>
    <t>退职（役）费</t>
  </si>
  <si>
    <t xml:space="preserve">  机关事业单位基本养老保险缴费支出</t>
  </si>
  <si>
    <t>表3-1</t>
  </si>
  <si>
    <t xml:space="preserve">  行政单位医疗</t>
  </si>
  <si>
    <t>同级政府间转移性支出</t>
  </si>
  <si>
    <t>五、教育支出</t>
  </si>
  <si>
    <t>会议费</t>
  </si>
  <si>
    <t>国有资本经营预算拨款收入</t>
  </si>
  <si>
    <t>教育支出</t>
  </si>
  <si>
    <t xml:space="preserve">  法律援助</t>
  </si>
  <si>
    <t>用事业基金弥补收支差额</t>
  </si>
  <si>
    <t>二十二、预备费支出</t>
  </si>
  <si>
    <t>单位名称</t>
  </si>
  <si>
    <t>09</t>
  </si>
  <si>
    <t>05</t>
  </si>
  <si>
    <t>收      入      总      计</t>
  </si>
  <si>
    <t>其他商品和服务支出</t>
  </si>
  <si>
    <t>01</t>
  </si>
  <si>
    <t>301</t>
  </si>
  <si>
    <t>企业政策性补贴</t>
  </si>
  <si>
    <t>二、结转下年</t>
  </si>
  <si>
    <t xml:space="preserve">  住房公积金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</si>
  <si>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</si>
  <si>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</si>
  <si>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</si>
  <si>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</si>
  <si>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</si>
  <si>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表1-1</t>
  </si>
  <si>
    <t>二十、住房保障支出</t>
  </si>
  <si>
    <t>样表77</t>
  </si>
  <si>
    <t>国有资本经营预算</t>
  </si>
  <si>
    <t>部门预算收入总表</t>
  </si>
  <si>
    <t>样表73</t>
  </si>
  <si>
    <t>办公费</t>
  </si>
  <si>
    <t>住房保障支出</t>
  </si>
  <si>
    <t xml:space="preserve">  基本工资</t>
  </si>
  <si>
    <t>部门预算支出总表</t>
  </si>
  <si>
    <t>十八、援助其他地区支出</t>
  </si>
  <si>
    <t>财政贴息</t>
  </si>
  <si>
    <t>政府性基金预算拨款收入</t>
  </si>
  <si>
    <t>三、国防支出</t>
  </si>
  <si>
    <t>金额</t>
  </si>
  <si>
    <t>二十六、结转下年</t>
  </si>
  <si>
    <t>一、一般公共预算拨款收入</t>
  </si>
  <si>
    <t>二十四、其他支出</t>
  </si>
  <si>
    <t>十九、国土资源气象等支出</t>
  </si>
  <si>
    <t>本年国有资本经营预算支出</t>
  </si>
  <si>
    <t>交通运输支出</t>
  </si>
  <si>
    <t>十、医疗卫生支出</t>
  </si>
  <si>
    <t>房屋建筑物购建</t>
  </si>
  <si>
    <t>基本工资</t>
  </si>
  <si>
    <t xml:space="preserve">  政府性基金预算拨款收入</t>
  </si>
  <si>
    <t>一般公共预算拨款收入</t>
  </si>
  <si>
    <t>医疗费</t>
  </si>
  <si>
    <t xml:space="preserve">  行政运行</t>
  </si>
  <si>
    <t>功能科目名称</t>
  </si>
  <si>
    <t>转移性支出</t>
  </si>
  <si>
    <t>预备费</t>
  </si>
  <si>
    <t>表3</t>
  </si>
  <si>
    <t>专用设备购置</t>
  </si>
  <si>
    <t>办公设备购置</t>
  </si>
  <si>
    <t>事业收入</t>
  </si>
  <si>
    <t>大型修?（基建）</t>
  </si>
  <si>
    <t>劳务费</t>
  </si>
  <si>
    <t xml:space="preserve">  国有资本经营预算拨款收入</t>
  </si>
  <si>
    <t>十七、金融支出</t>
  </si>
  <si>
    <t>大型修缮</t>
  </si>
  <si>
    <t>七、文化体育与传媒支出</t>
  </si>
  <si>
    <t>十二、城乡社区支出</t>
  </si>
  <si>
    <t>专用燃料费</t>
  </si>
  <si>
    <t>一、本年收入</t>
  </si>
  <si>
    <t>国债还本付息支出</t>
  </si>
  <si>
    <t>八、上年结转</t>
  </si>
  <si>
    <t>三、国有资本经营预算拨款收入</t>
  </si>
  <si>
    <t>表3-2</t>
  </si>
  <si>
    <t>其他工资福利支出</t>
  </si>
  <si>
    <t>201</t>
  </si>
  <si>
    <t>社会保险基金支出</t>
  </si>
  <si>
    <t>收          入</t>
  </si>
  <si>
    <t>公务用车运行维护费</t>
  </si>
  <si>
    <t xml:space="preserve">    其中：转入事业基金</t>
  </si>
  <si>
    <t>退休费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</si>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</sst>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#,##0.0000"/>
    <numFmt numFmtId="177" formatCode="###0.00"/>
    <numFmt numFmtId="178" formatCode="&quot;\&quot;#,##0.00_);\(&quot;\&quot;#,##0.00\)"/>
    <numFmt numFmtId="179" formatCode="_ * #,##0_ ;_ * \-#,##0_ ;_ * &quot;-&quot;_ ;_ @_ "/>
    <numFmt numFmtId="180" formatCode="_ &quot;￥&quot;* #,##0_ ;_ &quot;￥&quot;* \-#,##0_ ;_ &quot;￥&quot;* &quot;-&quot;_ ;_ @_ "/>
    <numFmt numFmtId="181" formatCode="_ * #,##0.00_ ;_ * \-#,##0.00_ ;_ * &quot;-&quot;??_ ;_ @_ "/>
    <numFmt numFmtId="182" formatCode="_ &quot;￥&quot;* #,##0.00_ ;_ &quot;￥&quot;* \-#,##0.00_ ;_ &quot;￥&quot;* &quot;-&quot;??_ ;_ @_ "/>
    <numFmt numFmtId="183" formatCode=""/>
  </numFmts>
  <fonts count="20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</cellStyleXfs>
  <cellXfs count="235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 applyProtection="1">
      <alignment vertical="center"/>
      <protection/>
    </xf>
    <xf numFmtId="1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 vertical="center"/>
    </xf>
    <xf numFmtId="1" fontId="0" fillId="0" borderId="0" xfId="0" applyNumberFormat="1" applyFont="1" applyFill="1" applyAlignment="1">
      <alignment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2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6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horizontal="right" vertical="center"/>
      <protection/>
    </xf>
    <xf numFmtId="0" fontId="0" fillId="0" borderId="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7" borderId="0" xfId="0" applyNumberFormat="1" applyFont="1" applyFill="1" applyAlignment="1">
      <alignment/>
    </xf>
    <xf numFmtId="0" fontId="10" fillId="7" borderId="0" xfId="0" applyNumberFormat="1" applyFont="1" applyFill="1" applyAlignment="1">
      <alignment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1" fontId="0" fillId="0" borderId="2" xfId="0" applyNumberFormat="1" applyFill="1" applyBorder="1" applyAlignment="1">
      <alignment horizontal="centerContinuous" vertical="center"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7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177" fontId="0" fillId="0" borderId="2" xfId="0" applyNumberFormat="1" applyFont="1" applyFill="1" applyBorder="1" applyAlignment="1" applyProtection="1">
      <alignment vertical="center" wrapText="1"/>
      <protection/>
    </xf>
    <xf numFmtId="177" fontId="0" fillId="0" borderId="9" xfId="0" applyNumberFormat="1" applyFont="1" applyFill="1" applyBorder="1" applyAlignment="1" applyProtection="1">
      <alignment vertical="center" wrapText="1"/>
      <protection/>
    </xf>
    <xf numFmtId="0" fontId="7" fillId="7" borderId="0" xfId="0" applyNumberFormat="1" applyFont="1" applyFill="1" applyAlignment="1">
      <alignment/>
    </xf>
    <xf numFmtId="0" fontId="7" fillId="7" borderId="0" xfId="0" applyNumberFormat="1" applyFont="1" applyFill="1" applyAlignment="1">
      <alignment horizontal="right" vertical="center"/>
    </xf>
    <xf numFmtId="0" fontId="7" fillId="7" borderId="0" xfId="0" applyNumberFormat="1" applyFont="1" applyFill="1" applyAlignment="1">
      <alignment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ill="1" applyAlignment="1">
      <alignment wrapText="1"/>
    </xf>
    <xf numFmtId="0" fontId="7" fillId="0" borderId="6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0" fillId="7" borderId="0" xfId="0" applyNumberFormat="1" applyFont="1" applyFill="1" applyAlignment="1">
      <alignment horizontal="right" vertical="center"/>
    </xf>
    <xf numFmtId="1" fontId="0" fillId="0" borderId="2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10" fillId="7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0" fillId="7" borderId="0" xfId="0" applyNumberFormat="1" applyFont="1" applyFill="1" applyAlignment="1" applyProtection="1">
      <alignment vertical="center" wrapText="1"/>
      <protection/>
    </xf>
    <xf numFmtId="0" fontId="13" fillId="7" borderId="0" xfId="0" applyNumberFormat="1" applyFont="1" applyFill="1" applyAlignment="1" applyProtection="1">
      <alignment vertical="center" wrapText="1"/>
      <protection/>
    </xf>
    <xf numFmtId="0" fontId="14" fillId="7" borderId="0" xfId="0" applyNumberFormat="1" applyFont="1" applyFill="1" applyAlignment="1" applyProtection="1">
      <alignment vertical="center" wrapText="1"/>
      <protection/>
    </xf>
    <xf numFmtId="0" fontId="15" fillId="7" borderId="0" xfId="0" applyNumberFormat="1" applyFont="1" applyFill="1" applyAlignment="1">
      <alignment/>
    </xf>
    <xf numFmtId="0" fontId="0" fillId="7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1" fontId="16" fillId="0" borderId="0" xfId="0" applyNumberFormat="1" applyFont="1" applyFill="1" applyAlignment="1">
      <alignment vertical="center"/>
    </xf>
    <xf numFmtId="1" fontId="0" fillId="0" borderId="2" xfId="0" applyNumberFormat="1" applyFont="1" applyFill="1" applyBorder="1" applyAlignment="1">
      <alignment horizontal="centerContinuous" vertical="center"/>
    </xf>
    <xf numFmtId="0" fontId="7" fillId="0" borderId="7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 vertical="center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78" fontId="0" fillId="0" borderId="2" xfId="0" applyNumberFormat="1" applyFont="1" applyFill="1" applyBorder="1" applyAlignment="1" applyProtection="1">
      <alignment horizontal="center" vertical="center" wrapText="1"/>
      <protection/>
    </xf>
    <xf numFmtId="178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 vertical="center"/>
    </xf>
    <xf numFmtId="0" fontId="7" fillId="7" borderId="2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17" fillId="0" borderId="0" xfId="0" applyNumberFormat="1" applyFont="1" applyFill="1" applyAlignment="1">
      <alignment horizontal="left"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left" vertical="center"/>
    </xf>
    <xf numFmtId="1" fontId="19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right" vertical="center" wrapText="1"/>
    </xf>
    <xf numFmtId="4" fontId="7" fillId="0" borderId="4" xfId="0" applyNumberFormat="1" applyFont="1" applyFill="1" applyBorder="1" applyAlignment="1" applyProtection="1">
      <alignment horizontal="right" vertical="center" wrapText="1"/>
      <protection/>
    </xf>
    <xf numFmtId="4" fontId="7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>
      <alignment vertical="center"/>
    </xf>
    <xf numFmtId="0" fontId="7" fillId="0" borderId="6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0" fontId="7" fillId="0" borderId="9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Font="1" applyFill="1" applyAlignment="1" applyProtection="1">
      <alignment/>
      <protection/>
    </xf>
    <xf numFmtId="1" fontId="0" fillId="0" borderId="0" xfId="0" applyNumberFormat="1" applyFill="1" applyAlignment="1">
      <alignment/>
    </xf>
    <xf numFmtId="0" fontId="7" fillId="7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7" borderId="7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center"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/>
    </xf>
    <xf numFmtId="4" fontId="7" fillId="0" borderId="9" xfId="0" applyNumberFormat="1" applyFont="1" applyFill="1" applyBorder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>
      <alignment vertical="center" wrapText="1"/>
    </xf>
    <xf numFmtId="4" fontId="7" fillId="0" borderId="13" xfId="0" applyNumberFormat="1" applyFont="1" applyFill="1" applyBorder="1" applyAlignment="1" applyProtection="1">
      <alignment vertical="center" wrapText="1"/>
      <protection/>
    </xf>
    <xf numFmtId="4" fontId="7" fillId="0" borderId="1" xfId="0" applyNumberFormat="1" applyFont="1" applyFill="1" applyBorder="1" applyAlignment="1" applyProtection="1">
      <alignment vertical="center" wrapText="1"/>
      <protection/>
    </xf>
    <xf numFmtId="4" fontId="7" fillId="0" borderId="11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vertical="center" wrapText="1"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4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>
      <alignment horizontal="right" vertical="center" wrapText="1"/>
    </xf>
    <xf numFmtId="0" fontId="0" fillId="0" borderId="7" xfId="0" applyNumberFormat="1" applyFont="1" applyFill="1" applyBorder="1" applyAlignment="1">
      <alignment horizontal="centerContinuous" vertical="center"/>
    </xf>
    <xf numFmtId="0" fontId="0" fillId="0" borderId="8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7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7" borderId="6" xfId="0" applyNumberFormat="1" applyFont="1" applyFill="1" applyBorder="1" applyAlignment="1" applyProtection="1">
      <alignment vertical="center" wrapText="1"/>
      <protection/>
    </xf>
    <xf numFmtId="1" fontId="0" fillId="0" borderId="6" xfId="0" applyNumberFormat="1" applyFont="1" applyFill="1" applyBorder="1" applyAlignment="1" applyProtection="1">
      <alignment vertical="center" wrapText="1"/>
      <protection/>
    </xf>
    <xf numFmtId="1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7" borderId="11" xfId="0" applyNumberFormat="1" applyFont="1" applyFill="1" applyBorder="1" applyAlignment="1" applyProtection="1">
      <alignment vertical="center" wrapText="1"/>
      <protection/>
    </xf>
    <xf numFmtId="1" fontId="0" fillId="0" borderId="11" xfId="0" applyNumberFormat="1" applyFont="1" applyFill="1" applyBorder="1" applyAlignment="1" applyProtection="1">
      <alignment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/>
      <protection/>
    </xf>
    <xf numFmtId="1" fontId="0" fillId="0" borderId="6" xfId="0" applyNumberFormat="1" applyFont="1" applyFill="1" applyBorder="1" applyAlignment="1" applyProtection="1">
      <alignment horizontal="center" vertical="center"/>
      <protection/>
    </xf>
    <xf numFmtId="1" fontId="0" fillId="0" borderId="3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ill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horizontal="centerContinuous" vertical="center"/>
    </xf>
    <xf numFmtId="176" fontId="3" fillId="0" borderId="0" xfId="0" applyNumberFormat="1" applyFont="1" applyFill="1" applyAlignment="1" applyProtection="1">
      <alignment horizontal="center" vertical="top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right" vertical="center" wrapText="1"/>
      <protection/>
    </xf>
    <xf numFmtId="4" fontId="7" fillId="0" borderId="2" xfId="0" applyNumberFormat="1" applyFont="1" applyFill="1" applyBorder="1" applyAlignment="1" applyProtection="1">
      <alignment vertical="center" wrapText="1"/>
      <protection/>
    </xf>
    <xf numFmtId="4" fontId="7" fillId="0" borderId="3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3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176" fontId="0" fillId="0" borderId="2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6" xfId="0" applyNumberFormat="1" applyFont="1" applyFill="1" applyBorder="1" applyAlignment="1" applyProtection="1">
      <alignment vertical="center" wrapText="1"/>
      <protection/>
    </xf>
    <xf numFmtId="176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9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right"/>
      <protection/>
    </xf>
    <xf numFmtId="4" fontId="0" fillId="0" borderId="6" xfId="0" applyNumberFormat="1" applyFont="1" applyFill="1" applyBorder="1" applyAlignment="1" applyProtection="1">
      <alignment horizontal="right"/>
      <protection/>
    </xf>
    <xf numFmtId="49" fontId="0" fillId="0" borderId="2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horizontal="left" vertical="center"/>
      <protection/>
    </xf>
    <xf numFmtId="4" fontId="7" fillId="0" borderId="8" xfId="0" applyNumberFormat="1" applyFont="1" applyFill="1" applyBorder="1" applyAlignment="1" applyProtection="1">
      <alignment vertical="center" wrapText="1"/>
      <protection/>
    </xf>
    <xf numFmtId="4" fontId="7" fillId="0" borderId="6" xfId="0" applyNumberFormat="1" applyFont="1" applyFill="1" applyBorder="1" applyAlignment="1" applyProtection="1">
      <alignment vertical="center" wrapText="1"/>
      <protection/>
    </xf>
    <xf numFmtId="3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workbookViewId="0" topLeftCell="A1">
      <selection activeCell="A1" sqref="A1"/>
    </sheetView>
  </sheetViews>
  <sheetFormatPr defaultColWidth="6.83203125" defaultRowHeight="11.25"/>
  <cols>
    <col min="1" max="1" width="122.83203125" style="2" customWidth="1"/>
    <col min="2" max="256" width="6.83203125" style="2" customWidth="1"/>
  </cols>
  <sheetData>
    <row r="1" ht="12.75" customHeight="1">
      <c r="A1" s="1"/>
    </row>
    <row r="2" ht="12.75" customHeight="1"/>
    <row r="3" ht="63.75" customHeight="1">
      <c r="A3" s="201" t="s">
        <v>50</v>
      </c>
    </row>
    <row r="4" ht="107.25" customHeight="1">
      <c r="A4" s="118" t="s">
        <v>12</v>
      </c>
    </row>
    <row r="5" ht="409.5" customHeight="1">
      <c r="A5" s="3">
        <v>3.637978807091713E-12</v>
      </c>
    </row>
    <row r="6" ht="18.75" customHeight="1">
      <c r="A6" s="4"/>
    </row>
    <row r="7" ht="57" customHeight="1">
      <c r="A7" s="117"/>
    </row>
    <row r="8" ht="78" customHeight="1"/>
    <row r="9" ht="82.5" customHeight="1">
      <c r="A9" s="5" t="s">
        <v>9</v>
      </c>
    </row>
    <row r="10" ht="12.75" customHeight="1"/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36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3" width="4.16015625" style="2" customWidth="1"/>
    <col min="4" max="4" width="12.66015625" style="2" customWidth="1"/>
    <col min="5" max="5" width="69.16015625" style="2" customWidth="1"/>
    <col min="6" max="8" width="13.66015625" style="2" customWidth="1"/>
    <col min="9" max="245" width="8" style="2" customWidth="1"/>
    <col min="246" max="256" width="6.83203125" style="2" customWidth="1"/>
  </cols>
  <sheetData>
    <row r="1" spans="1:3" ht="25.5" customHeight="1">
      <c r="A1" s="106" t="s">
        <v>223</v>
      </c>
      <c r="B1" s="106"/>
      <c r="C1" s="106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188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83" t="s">
        <v>43</v>
      </c>
      <c r="B3" s="83"/>
      <c r="C3" s="83"/>
      <c r="D3" s="83"/>
      <c r="E3" s="83"/>
      <c r="F3" s="83"/>
      <c r="G3" s="83"/>
      <c r="H3" s="8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21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63</v>
      </c>
      <c r="B5" s="26"/>
      <c r="C5" s="26"/>
      <c r="D5" s="27"/>
      <c r="E5" s="28"/>
      <c r="F5" s="91" t="s">
        <v>104</v>
      </c>
      <c r="G5" s="91"/>
      <c r="H5" s="9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276</v>
      </c>
      <c r="B6" s="58"/>
      <c r="C6" s="59"/>
      <c r="D6" s="107" t="s">
        <v>114</v>
      </c>
      <c r="E6" s="87" t="s">
        <v>105</v>
      </c>
      <c r="F6" s="84" t="s">
        <v>59</v>
      </c>
      <c r="G6" s="84" t="s">
        <v>32</v>
      </c>
      <c r="H6" s="91" t="s">
        <v>165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32" t="s">
        <v>109</v>
      </c>
      <c r="B7" s="32" t="s">
        <v>193</v>
      </c>
      <c r="C7" s="34" t="s">
        <v>187</v>
      </c>
      <c r="D7" s="112"/>
      <c r="E7" s="88"/>
      <c r="F7" s="85"/>
      <c r="G7" s="85"/>
      <c r="H7" s="92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1" customHeight="1">
      <c r="A8" s="230"/>
      <c r="B8" s="230"/>
      <c r="C8" s="230"/>
      <c r="D8" s="230"/>
      <c r="E8" s="233"/>
      <c r="F8" s="213"/>
      <c r="G8" s="212"/>
      <c r="H8" s="218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19.5" customHeight="1">
      <c r="A9" s="70"/>
      <c r="B9" s="72"/>
      <c r="C9" s="72"/>
      <c r="D9" s="71"/>
      <c r="E9" s="71"/>
      <c r="F9" s="71"/>
      <c r="G9" s="71"/>
      <c r="H9" s="71"/>
      <c r="I9" s="70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</row>
    <row r="10" spans="1:245" ht="19.5" customHeight="1">
      <c r="A10" s="70"/>
      <c r="B10" s="70"/>
      <c r="C10" s="72"/>
      <c r="D10" s="70"/>
      <c r="E10" s="70"/>
      <c r="F10" s="72"/>
      <c r="G10" s="70"/>
      <c r="H10" s="71"/>
      <c r="I10" s="70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19.5" customHeight="1">
      <c r="A11" s="70"/>
      <c r="B11" s="72"/>
      <c r="C11" s="72"/>
      <c r="D11" s="71"/>
      <c r="E11" s="71"/>
      <c r="F11" s="71"/>
      <c r="G11" s="71"/>
      <c r="H11" s="71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19.5" customHeight="1">
      <c r="A12" s="72"/>
      <c r="B12" s="72"/>
      <c r="C12" s="72"/>
      <c r="D12" s="71"/>
      <c r="E12" s="71"/>
      <c r="F12" s="71"/>
      <c r="G12" s="71"/>
      <c r="H12" s="71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19.5" customHeight="1">
      <c r="A13" s="72"/>
      <c r="B13" s="72"/>
      <c r="C13" s="72"/>
      <c r="D13" s="72"/>
      <c r="E13" s="70"/>
      <c r="F13" s="72"/>
      <c r="G13" s="72"/>
      <c r="H13" s="71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19.5" customHeight="1">
      <c r="A14" s="72"/>
      <c r="B14" s="72"/>
      <c r="C14" s="72"/>
      <c r="D14" s="71"/>
      <c r="E14" s="71"/>
      <c r="F14" s="71"/>
      <c r="G14" s="71"/>
      <c r="H14" s="71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19.5" customHeight="1">
      <c r="A15" s="72"/>
      <c r="B15" s="72"/>
      <c r="C15" s="72"/>
      <c r="D15" s="71"/>
      <c r="E15" s="71"/>
      <c r="F15" s="71"/>
      <c r="G15" s="71"/>
      <c r="H15" s="71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19.5" customHeight="1">
      <c r="A16" s="72"/>
      <c r="B16" s="72"/>
      <c r="C16" s="72"/>
      <c r="D16" s="72"/>
      <c r="E16" s="70"/>
      <c r="F16" s="72"/>
      <c r="G16" s="72"/>
      <c r="H16" s="71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19.5" customHeight="1">
      <c r="A17" s="72"/>
      <c r="B17" s="72"/>
      <c r="C17" s="72"/>
      <c r="D17" s="71"/>
      <c r="E17" s="71"/>
      <c r="F17" s="71"/>
      <c r="G17" s="71"/>
      <c r="H17" s="71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19.5" customHeight="1">
      <c r="A18" s="72"/>
      <c r="B18" s="72"/>
      <c r="C18" s="72"/>
      <c r="D18" s="71"/>
      <c r="E18" s="71"/>
      <c r="F18" s="71"/>
      <c r="G18" s="71"/>
      <c r="H18" s="71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19.5" customHeight="1">
      <c r="A19" s="72"/>
      <c r="B19" s="72"/>
      <c r="C19" s="72"/>
      <c r="D19" s="72"/>
      <c r="E19" s="72"/>
      <c r="F19" s="72"/>
      <c r="G19" s="72"/>
      <c r="H19" s="71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19.5" customHeight="1">
      <c r="A20" s="72"/>
      <c r="B20" s="72"/>
      <c r="C20" s="72"/>
      <c r="D20" s="72"/>
      <c r="E20" s="73"/>
      <c r="F20" s="73"/>
      <c r="G20" s="73"/>
      <c r="H20" s="71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19.5" customHeight="1">
      <c r="A21" s="72"/>
      <c r="B21" s="72"/>
      <c r="C21" s="72"/>
      <c r="D21" s="72"/>
      <c r="E21" s="73"/>
      <c r="F21" s="73"/>
      <c r="G21" s="73"/>
      <c r="H21" s="7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19.5" customHeight="1">
      <c r="A22" s="72"/>
      <c r="B22" s="72"/>
      <c r="C22" s="72"/>
      <c r="D22" s="72"/>
      <c r="E22" s="72"/>
      <c r="F22" s="72"/>
      <c r="G22" s="72"/>
      <c r="H22" s="71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19.5" customHeight="1">
      <c r="A23" s="72"/>
      <c r="B23" s="72"/>
      <c r="C23" s="72"/>
      <c r="D23" s="72"/>
      <c r="E23" s="74"/>
      <c r="F23" s="74"/>
      <c r="G23" s="74"/>
      <c r="H23" s="71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19.5" customHeight="1">
      <c r="A24" s="25"/>
      <c r="B24" s="25"/>
      <c r="C24" s="25"/>
      <c r="D24" s="25"/>
      <c r="E24" s="75"/>
      <c r="F24" s="75"/>
      <c r="G24" s="7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</row>
    <row r="25" spans="1:245" ht="19.5" customHeight="1">
      <c r="A25" s="76"/>
      <c r="B25" s="76"/>
      <c r="C25" s="76"/>
      <c r="D25" s="76"/>
      <c r="E25" s="76"/>
      <c r="F25" s="76"/>
      <c r="G25" s="76"/>
      <c r="H25" s="77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</row>
    <row r="26" spans="1:245" ht="19.5" customHeight="1">
      <c r="A26" s="25"/>
      <c r="B26" s="25"/>
      <c r="C26" s="25"/>
      <c r="D26" s="25"/>
      <c r="E26" s="25"/>
      <c r="F26" s="25"/>
      <c r="G26" s="25"/>
      <c r="H26" s="77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</row>
    <row r="27" spans="1:245" ht="19.5" customHeight="1">
      <c r="A27" s="61"/>
      <c r="B27" s="61"/>
      <c r="C27" s="61"/>
      <c r="D27" s="61"/>
      <c r="E27" s="61"/>
      <c r="F27" s="25"/>
      <c r="G27" s="25"/>
      <c r="H27" s="77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</row>
    <row r="28" spans="1:245" ht="19.5" customHeight="1">
      <c r="A28" s="61"/>
      <c r="B28" s="61"/>
      <c r="C28" s="61"/>
      <c r="D28" s="61"/>
      <c r="E28" s="61"/>
      <c r="F28" s="25"/>
      <c r="G28" s="25"/>
      <c r="H28" s="77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  <c r="HA28" s="61"/>
      <c r="HB28" s="61"/>
      <c r="HC28" s="61"/>
      <c r="HD28" s="61"/>
      <c r="HE28" s="61"/>
      <c r="HF28" s="61"/>
      <c r="HG28" s="61"/>
      <c r="HH28" s="61"/>
      <c r="HI28" s="61"/>
      <c r="HJ28" s="61"/>
      <c r="HK28" s="61"/>
      <c r="HL28" s="61"/>
      <c r="HM28" s="61"/>
      <c r="HN28" s="61"/>
      <c r="HO28" s="61"/>
      <c r="HP28" s="61"/>
      <c r="HQ28" s="61"/>
      <c r="HR28" s="61"/>
      <c r="HS28" s="61"/>
      <c r="HT28" s="61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1"/>
      <c r="IF28" s="61"/>
      <c r="IG28" s="61"/>
      <c r="IH28" s="61"/>
      <c r="II28" s="61"/>
      <c r="IJ28" s="61"/>
      <c r="IK28" s="61"/>
    </row>
    <row r="29" spans="1:245" ht="19.5" customHeight="1">
      <c r="A29" s="61"/>
      <c r="B29" s="61"/>
      <c r="C29" s="61"/>
      <c r="D29" s="61"/>
      <c r="E29" s="61"/>
      <c r="F29" s="25"/>
      <c r="G29" s="25"/>
      <c r="H29" s="77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1"/>
      <c r="GX29" s="61"/>
      <c r="GY29" s="61"/>
      <c r="GZ29" s="61"/>
      <c r="HA29" s="61"/>
      <c r="HB29" s="61"/>
      <c r="HC29" s="61"/>
      <c r="HD29" s="61"/>
      <c r="HE29" s="61"/>
      <c r="HF29" s="61"/>
      <c r="HG29" s="61"/>
      <c r="HH29" s="61"/>
      <c r="HI29" s="61"/>
      <c r="HJ29" s="61"/>
      <c r="HK29" s="61"/>
      <c r="HL29" s="61"/>
      <c r="HM29" s="61"/>
      <c r="HN29" s="61"/>
      <c r="HO29" s="61"/>
      <c r="HP29" s="61"/>
      <c r="HQ29" s="61"/>
      <c r="HR29" s="61"/>
      <c r="HS29" s="61"/>
      <c r="HT29" s="61"/>
      <c r="HU29" s="61"/>
      <c r="HV29" s="61"/>
      <c r="HW29" s="61"/>
      <c r="HX29" s="61"/>
      <c r="HY29" s="61"/>
      <c r="HZ29" s="61"/>
      <c r="IA29" s="61"/>
      <c r="IB29" s="61"/>
      <c r="IC29" s="61"/>
      <c r="ID29" s="61"/>
      <c r="IE29" s="61"/>
      <c r="IF29" s="61"/>
      <c r="IG29" s="61"/>
      <c r="IH29" s="61"/>
      <c r="II29" s="61"/>
      <c r="IJ29" s="61"/>
      <c r="IK29" s="61"/>
    </row>
    <row r="30" spans="1:245" ht="19.5" customHeight="1">
      <c r="A30" s="61"/>
      <c r="B30" s="61"/>
      <c r="C30" s="61"/>
      <c r="D30" s="61"/>
      <c r="E30" s="61"/>
      <c r="F30" s="25"/>
      <c r="G30" s="25"/>
      <c r="H30" s="77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1"/>
      <c r="GX30" s="61"/>
      <c r="GY30" s="61"/>
      <c r="GZ30" s="61"/>
      <c r="HA30" s="61"/>
      <c r="HB30" s="61"/>
      <c r="HC30" s="61"/>
      <c r="HD30" s="61"/>
      <c r="HE30" s="61"/>
      <c r="HF30" s="61"/>
      <c r="HG30" s="61"/>
      <c r="HH30" s="61"/>
      <c r="HI30" s="61"/>
      <c r="HJ30" s="61"/>
      <c r="HK30" s="61"/>
      <c r="HL30" s="61"/>
      <c r="HM30" s="61"/>
      <c r="HN30" s="61"/>
      <c r="HO30" s="61"/>
      <c r="HP30" s="61"/>
      <c r="HQ30" s="61"/>
      <c r="HR30" s="61"/>
      <c r="HS30" s="61"/>
      <c r="HT30" s="61"/>
      <c r="HU30" s="61"/>
      <c r="HV30" s="61"/>
      <c r="HW30" s="61"/>
      <c r="HX30" s="61"/>
      <c r="HY30" s="61"/>
      <c r="HZ30" s="61"/>
      <c r="IA30" s="61"/>
      <c r="IB30" s="61"/>
      <c r="IC30" s="61"/>
      <c r="ID30" s="61"/>
      <c r="IE30" s="61"/>
      <c r="IF30" s="61"/>
      <c r="IG30" s="61"/>
      <c r="IH30" s="61"/>
      <c r="II30" s="61"/>
      <c r="IJ30" s="61"/>
      <c r="IK30" s="61"/>
    </row>
    <row r="31" spans="1:245" ht="19.5" customHeight="1">
      <c r="A31" s="61"/>
      <c r="B31" s="61"/>
      <c r="C31" s="61"/>
      <c r="D31" s="61"/>
      <c r="E31" s="61"/>
      <c r="F31" s="25"/>
      <c r="G31" s="25"/>
      <c r="H31" s="77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1"/>
      <c r="GX31" s="61"/>
      <c r="GY31" s="61"/>
      <c r="GZ31" s="61"/>
      <c r="HA31" s="61"/>
      <c r="HB31" s="61"/>
      <c r="HC31" s="61"/>
      <c r="HD31" s="61"/>
      <c r="HE31" s="61"/>
      <c r="HF31" s="61"/>
      <c r="HG31" s="61"/>
      <c r="HH31" s="61"/>
      <c r="HI31" s="61"/>
      <c r="HJ31" s="61"/>
      <c r="HK31" s="61"/>
      <c r="HL31" s="61"/>
      <c r="HM31" s="61"/>
      <c r="HN31" s="61"/>
      <c r="HO31" s="61"/>
      <c r="HP31" s="61"/>
      <c r="HQ31" s="61"/>
      <c r="HR31" s="61"/>
      <c r="HS31" s="61"/>
      <c r="HT31" s="61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1"/>
      <c r="IF31" s="61"/>
      <c r="IG31" s="61"/>
      <c r="IH31" s="61"/>
      <c r="II31" s="61"/>
      <c r="IJ31" s="61"/>
      <c r="IK31" s="61"/>
    </row>
    <row r="32" spans="1:245" ht="19.5" customHeight="1">
      <c r="A32" s="61"/>
      <c r="B32" s="61"/>
      <c r="C32" s="61"/>
      <c r="D32" s="61"/>
      <c r="E32" s="61"/>
      <c r="F32" s="25"/>
      <c r="G32" s="25"/>
      <c r="H32" s="77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</row>
    <row r="33" spans="1:245" ht="19.5" customHeight="1">
      <c r="A33" s="61"/>
      <c r="B33" s="61"/>
      <c r="C33" s="61"/>
      <c r="D33" s="61"/>
      <c r="E33" s="61"/>
      <c r="F33" s="25"/>
      <c r="G33" s="25"/>
      <c r="H33" s="77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1"/>
      <c r="GX33" s="61"/>
      <c r="GY33" s="61"/>
      <c r="GZ33" s="61"/>
      <c r="HA33" s="61"/>
      <c r="HB33" s="61"/>
      <c r="HC33" s="61"/>
      <c r="HD33" s="61"/>
      <c r="HE33" s="61"/>
      <c r="HF33" s="61"/>
      <c r="HG33" s="61"/>
      <c r="HH33" s="61"/>
      <c r="HI33" s="61"/>
      <c r="HJ33" s="61"/>
      <c r="HK33" s="61"/>
      <c r="HL33" s="61"/>
      <c r="HM33" s="61"/>
      <c r="HN33" s="61"/>
      <c r="HO33" s="61"/>
      <c r="HP33" s="61"/>
      <c r="HQ33" s="61"/>
      <c r="HR33" s="61"/>
      <c r="HS33" s="61"/>
      <c r="HT33" s="61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1"/>
      <c r="IF33" s="61"/>
      <c r="IG33" s="61"/>
      <c r="IH33" s="61"/>
      <c r="II33" s="61"/>
      <c r="IJ33" s="61"/>
      <c r="IK33" s="61"/>
    </row>
    <row r="34" spans="1:245" ht="19.5" customHeight="1">
      <c r="A34" s="61"/>
      <c r="B34" s="61"/>
      <c r="C34" s="61"/>
      <c r="D34" s="61"/>
      <c r="E34" s="61"/>
      <c r="F34" s="25"/>
      <c r="G34" s="25"/>
      <c r="H34" s="77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1"/>
      <c r="GX34" s="61"/>
      <c r="GY34" s="61"/>
      <c r="GZ34" s="61"/>
      <c r="HA34" s="61"/>
      <c r="HB34" s="61"/>
      <c r="HC34" s="61"/>
      <c r="HD34" s="61"/>
      <c r="HE34" s="61"/>
      <c r="HF34" s="61"/>
      <c r="HG34" s="61"/>
      <c r="HH34" s="61"/>
      <c r="HI34" s="61"/>
      <c r="HJ34" s="61"/>
      <c r="HK34" s="61"/>
      <c r="HL34" s="61"/>
      <c r="HM34" s="61"/>
      <c r="HN34" s="61"/>
      <c r="HO34" s="61"/>
      <c r="HP34" s="61"/>
      <c r="HQ34" s="61"/>
      <c r="HR34" s="61"/>
      <c r="HS34" s="61"/>
      <c r="HT34" s="61"/>
      <c r="HU34" s="61"/>
      <c r="HV34" s="61"/>
      <c r="HW34" s="61"/>
      <c r="HX34" s="61"/>
      <c r="HY34" s="61"/>
      <c r="HZ34" s="61"/>
      <c r="IA34" s="61"/>
      <c r="IB34" s="61"/>
      <c r="IC34" s="61"/>
      <c r="ID34" s="61"/>
      <c r="IE34" s="61"/>
      <c r="IF34" s="61"/>
      <c r="IG34" s="61"/>
      <c r="IH34" s="61"/>
      <c r="II34" s="61"/>
      <c r="IJ34" s="61"/>
      <c r="IK34" s="61"/>
    </row>
    <row r="35" spans="1:245" ht="19.5" customHeight="1">
      <c r="A35" s="61"/>
      <c r="B35" s="61"/>
      <c r="C35" s="61"/>
      <c r="D35" s="61"/>
      <c r="E35" s="61"/>
      <c r="F35" s="25"/>
      <c r="G35" s="25"/>
      <c r="H35" s="77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1"/>
      <c r="GX35" s="61"/>
      <c r="GY35" s="61"/>
      <c r="GZ35" s="61"/>
      <c r="HA35" s="61"/>
      <c r="HB35" s="61"/>
      <c r="HC35" s="61"/>
      <c r="HD35" s="61"/>
      <c r="HE35" s="61"/>
      <c r="HF35" s="61"/>
      <c r="HG35" s="61"/>
      <c r="HH35" s="61"/>
      <c r="HI35" s="61"/>
      <c r="HJ35" s="61"/>
      <c r="HK35" s="61"/>
      <c r="HL35" s="61"/>
      <c r="HM35" s="61"/>
      <c r="HN35" s="61"/>
      <c r="HO35" s="61"/>
      <c r="HP35" s="61"/>
      <c r="HQ35" s="61"/>
      <c r="HR35" s="61"/>
      <c r="HS35" s="61"/>
      <c r="HT35" s="61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1"/>
      <c r="IF35" s="61"/>
      <c r="IG35" s="61"/>
      <c r="IH35" s="61"/>
      <c r="II35" s="61"/>
      <c r="IJ35" s="61"/>
      <c r="IK35" s="61"/>
    </row>
    <row r="36" spans="1:245" ht="19.5" customHeight="1">
      <c r="A36" s="61"/>
      <c r="B36" s="61"/>
      <c r="C36" s="61"/>
      <c r="D36" s="61"/>
      <c r="E36" s="61"/>
      <c r="F36" s="25"/>
      <c r="G36" s="25"/>
      <c r="H36" s="77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1"/>
      <c r="GX36" s="61"/>
      <c r="GY36" s="61"/>
      <c r="GZ36" s="61"/>
      <c r="HA36" s="61"/>
      <c r="HB36" s="61"/>
      <c r="HC36" s="61"/>
      <c r="HD36" s="61"/>
      <c r="HE36" s="61"/>
      <c r="HF36" s="61"/>
      <c r="HG36" s="61"/>
      <c r="HH36" s="61"/>
      <c r="HI36" s="61"/>
      <c r="HJ36" s="61"/>
      <c r="HK36" s="61"/>
      <c r="HL36" s="61"/>
      <c r="HM36" s="61"/>
      <c r="HN36" s="61"/>
      <c r="HO36" s="61"/>
      <c r="HP36" s="61"/>
      <c r="HQ36" s="61"/>
      <c r="HR36" s="61"/>
      <c r="HS36" s="61"/>
      <c r="HT36" s="61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1"/>
      <c r="IF36" s="61"/>
      <c r="IG36" s="61"/>
      <c r="IH36" s="61"/>
      <c r="II36" s="61"/>
      <c r="IJ36" s="61"/>
      <c r="IK36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workbookViewId="0" topLeftCell="A1">
      <selection activeCell="A1" sqref="A1"/>
    </sheetView>
  </sheetViews>
  <sheetFormatPr defaultColWidth="6.83203125" defaultRowHeight="12.75" customHeight="1"/>
  <cols>
    <col min="1" max="1" width="13.66015625" style="2" customWidth="1"/>
    <col min="2" max="2" width="32" style="2" customWidth="1"/>
    <col min="3" max="4" width="13.5" style="2" customWidth="1"/>
    <col min="5" max="7" width="14" style="2" customWidth="1"/>
    <col min="8" max="8" width="13.5" style="2" customWidth="1"/>
    <col min="9" max="9" width="6.5" style="2" customWidth="1"/>
    <col min="10" max="256" width="6.83203125" style="2" customWidth="1"/>
  </cols>
  <sheetData>
    <row r="1" ht="22.5" customHeight="1">
      <c r="A1" s="82" t="s">
        <v>154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0</v>
      </c>
      <c r="I2" s="50"/>
    </row>
    <row r="3" spans="1:9" ht="25.5" customHeight="1">
      <c r="A3" s="83" t="s">
        <v>89</v>
      </c>
      <c r="B3" s="83"/>
      <c r="C3" s="83"/>
      <c r="D3" s="83"/>
      <c r="E3" s="83"/>
      <c r="F3" s="83"/>
      <c r="G3" s="83"/>
      <c r="H3" s="83"/>
      <c r="I3" s="50"/>
    </row>
    <row r="4" spans="1:9" ht="19.5" customHeight="1">
      <c r="A4" s="62" t="s">
        <v>1</v>
      </c>
      <c r="B4" s="23"/>
      <c r="C4" s="23"/>
      <c r="D4" s="23"/>
      <c r="E4" s="23"/>
      <c r="F4" s="23"/>
      <c r="G4" s="23"/>
      <c r="H4" s="11" t="s">
        <v>21</v>
      </c>
      <c r="I4" s="50"/>
    </row>
    <row r="5" spans="1:9" ht="19.5" customHeight="1">
      <c r="A5" s="87" t="s">
        <v>138</v>
      </c>
      <c r="B5" s="87" t="s">
        <v>206</v>
      </c>
      <c r="C5" s="91" t="s">
        <v>171</v>
      </c>
      <c r="D5" s="91"/>
      <c r="E5" s="91"/>
      <c r="F5" s="91"/>
      <c r="G5" s="91"/>
      <c r="H5" s="91"/>
      <c r="I5" s="50"/>
    </row>
    <row r="6" spans="1:9" ht="19.5" customHeight="1">
      <c r="A6" s="87"/>
      <c r="B6" s="87"/>
      <c r="C6" s="108" t="s">
        <v>59</v>
      </c>
      <c r="D6" s="110" t="s">
        <v>41</v>
      </c>
      <c r="E6" s="63" t="s">
        <v>64</v>
      </c>
      <c r="F6" s="64"/>
      <c r="G6" s="64"/>
      <c r="H6" s="111" t="s">
        <v>137</v>
      </c>
      <c r="I6" s="50"/>
    </row>
    <row r="7" spans="1:9" ht="33.75" customHeight="1">
      <c r="A7" s="88"/>
      <c r="B7" s="88"/>
      <c r="C7" s="109"/>
      <c r="D7" s="85"/>
      <c r="E7" s="65" t="s">
        <v>149</v>
      </c>
      <c r="F7" s="66" t="s">
        <v>56</v>
      </c>
      <c r="G7" s="67" t="s">
        <v>220</v>
      </c>
      <c r="H7" s="105"/>
      <c r="I7" s="50"/>
    </row>
    <row r="8" spans="1:9" ht="19.5" customHeight="1">
      <c r="A8" s="230"/>
      <c r="B8" s="230"/>
      <c r="C8" s="218"/>
      <c r="D8" s="213"/>
      <c r="E8" s="212"/>
      <c r="F8" s="218"/>
      <c r="G8" s="234"/>
      <c r="H8" s="234"/>
      <c r="I8" s="56"/>
    </row>
    <row r="9" spans="1:9" ht="19.5" customHeight="1">
      <c r="A9" s="50"/>
      <c r="B9" s="50"/>
      <c r="C9" s="50"/>
      <c r="D9" s="50"/>
      <c r="E9" s="200"/>
      <c r="F9" s="50"/>
      <c r="G9" s="50"/>
      <c r="H9" s="50"/>
      <c r="I9" s="50"/>
    </row>
    <row r="10" spans="1:9" ht="19.5" customHeight="1">
      <c r="A10" s="68"/>
      <c r="B10" s="68"/>
      <c r="C10" s="68"/>
      <c r="D10" s="68"/>
      <c r="E10" s="69"/>
      <c r="F10" s="68"/>
      <c r="G10" s="68"/>
      <c r="H10" s="68"/>
      <c r="I10" s="68"/>
    </row>
    <row r="11" spans="1:9" ht="19.5" customHeight="1">
      <c r="A11" s="68"/>
      <c r="B11" s="68"/>
      <c r="C11" s="68"/>
      <c r="D11" s="68"/>
      <c r="E11" s="69"/>
      <c r="F11" s="68"/>
      <c r="G11" s="68"/>
      <c r="H11" s="68"/>
      <c r="I11" s="68"/>
    </row>
    <row r="12" spans="1:9" ht="19.5" customHeight="1">
      <c r="A12" s="68"/>
      <c r="B12" s="68"/>
      <c r="C12" s="68"/>
      <c r="D12" s="68"/>
      <c r="E12" s="69"/>
      <c r="F12" s="68"/>
      <c r="G12" s="68"/>
      <c r="H12" s="68"/>
      <c r="I12" s="68"/>
    </row>
    <row r="13" spans="1:9" ht="19.5" customHeight="1">
      <c r="A13" s="68"/>
      <c r="B13" s="68"/>
      <c r="C13" s="68"/>
      <c r="D13" s="68"/>
      <c r="E13" s="69"/>
      <c r="F13" s="68"/>
      <c r="G13" s="68"/>
      <c r="H13" s="68"/>
      <c r="I13" s="68"/>
    </row>
    <row r="14" spans="1:9" ht="19.5" customHeight="1">
      <c r="A14" s="68"/>
      <c r="B14" s="68"/>
      <c r="C14" s="68"/>
      <c r="D14" s="68"/>
      <c r="E14" s="69"/>
      <c r="F14" s="68"/>
      <c r="G14" s="68"/>
      <c r="H14" s="68"/>
      <c r="I14" s="68"/>
    </row>
    <row r="40" ht="12.75" customHeight="1"/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showGridLines="0" tabSelected="1" workbookViewId="0" topLeftCell="A1">
      <selection activeCell="K10" sqref="K10"/>
    </sheetView>
  </sheetViews>
  <sheetFormatPr defaultColWidth="6.83203125" defaultRowHeight="12.75" customHeight="1"/>
  <cols>
    <col min="1" max="3" width="4.66015625" style="2" customWidth="1"/>
    <col min="4" max="4" width="12.66015625" style="2" customWidth="1"/>
    <col min="5" max="5" width="69.16015625" style="2" customWidth="1"/>
    <col min="6" max="8" width="14.66015625" style="2" customWidth="1"/>
    <col min="9" max="245" width="8" style="2" customWidth="1"/>
    <col min="246" max="256" width="6.83203125" style="2" customWidth="1"/>
  </cols>
  <sheetData>
    <row r="1" spans="1:3" ht="19.5" customHeight="1">
      <c r="A1" s="106" t="s">
        <v>88</v>
      </c>
      <c r="B1" s="106"/>
      <c r="C1" s="106"/>
    </row>
    <row r="2" spans="1:245" ht="19.5" customHeight="1">
      <c r="A2" s="18"/>
      <c r="B2" s="19"/>
      <c r="C2" s="19"/>
      <c r="D2" s="19"/>
      <c r="E2" s="19"/>
      <c r="F2" s="19"/>
      <c r="G2" s="19"/>
      <c r="H2" s="57" t="s">
        <v>120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</row>
    <row r="3" spans="1:245" ht="19.5" customHeight="1">
      <c r="A3" s="83" t="s">
        <v>24</v>
      </c>
      <c r="B3" s="83"/>
      <c r="C3" s="83"/>
      <c r="D3" s="83"/>
      <c r="E3" s="83"/>
      <c r="F3" s="83"/>
      <c r="G3" s="83"/>
      <c r="H3" s="83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</row>
    <row r="4" spans="1:245" ht="19.5" customHeight="1">
      <c r="A4" s="22" t="s">
        <v>1</v>
      </c>
      <c r="B4" s="22"/>
      <c r="C4" s="22"/>
      <c r="D4" s="22"/>
      <c r="E4" s="22"/>
      <c r="F4" s="62"/>
      <c r="G4" s="62"/>
      <c r="H4" s="11" t="s">
        <v>141</v>
      </c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</row>
    <row r="5" spans="1:245" ht="19.5" customHeight="1">
      <c r="A5" s="26" t="s">
        <v>63</v>
      </c>
      <c r="B5" s="26"/>
      <c r="C5" s="26"/>
      <c r="D5" s="27"/>
      <c r="E5" s="28"/>
      <c r="F5" s="91" t="s">
        <v>240</v>
      </c>
      <c r="G5" s="91"/>
      <c r="H5" s="91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</row>
    <row r="6" spans="1:245" ht="19.5" customHeight="1">
      <c r="A6" s="30" t="s">
        <v>276</v>
      </c>
      <c r="B6" s="58"/>
      <c r="C6" s="59"/>
      <c r="D6" s="107" t="s">
        <v>114</v>
      </c>
      <c r="E6" s="87" t="s">
        <v>105</v>
      </c>
      <c r="F6" s="84" t="s">
        <v>59</v>
      </c>
      <c r="G6" s="84" t="s">
        <v>32</v>
      </c>
      <c r="H6" s="91" t="s">
        <v>165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  <c r="IJ6" s="25"/>
      <c r="IK6" s="25"/>
    </row>
    <row r="7" spans="1:245" ht="19.5" customHeight="1">
      <c r="A7" s="33" t="s">
        <v>109</v>
      </c>
      <c r="B7" s="32" t="s">
        <v>193</v>
      </c>
      <c r="C7" s="34" t="s">
        <v>187</v>
      </c>
      <c r="D7" s="112"/>
      <c r="E7" s="88"/>
      <c r="F7" s="85"/>
      <c r="G7" s="85"/>
      <c r="H7" s="92"/>
      <c r="I7" s="60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24" customHeight="1">
      <c r="A8" s="35"/>
      <c r="B8" s="35"/>
      <c r="C8" s="35"/>
      <c r="D8" s="35"/>
      <c r="E8" s="35"/>
      <c r="F8" s="36"/>
      <c r="G8" s="37"/>
      <c r="H8" s="36"/>
      <c r="I8" s="60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</row>
    <row r="9" spans="1:245" ht="24" customHeight="1">
      <c r="A9" s="35"/>
      <c r="B9" s="35"/>
      <c r="C9" s="35"/>
      <c r="D9" s="35"/>
      <c r="E9" s="35"/>
      <c r="F9" s="36"/>
      <c r="G9" s="37"/>
      <c r="H9" s="36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</row>
    <row r="10" spans="1:245" ht="24" customHeight="1">
      <c r="A10" s="35"/>
      <c r="B10" s="35"/>
      <c r="C10" s="35"/>
      <c r="D10" s="35"/>
      <c r="E10" s="35"/>
      <c r="F10" s="36"/>
      <c r="G10" s="37"/>
      <c r="H10" s="36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</row>
    <row r="11" spans="1:245" ht="24" customHeight="1">
      <c r="A11" s="35"/>
      <c r="B11" s="35"/>
      <c r="C11" s="35"/>
      <c r="D11" s="35"/>
      <c r="E11" s="35"/>
      <c r="F11" s="36"/>
      <c r="G11" s="37"/>
      <c r="H11" s="36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</row>
    <row r="12" spans="1:245" ht="24" customHeight="1">
      <c r="A12" s="35"/>
      <c r="B12" s="35"/>
      <c r="C12" s="35"/>
      <c r="D12" s="35"/>
      <c r="E12" s="35"/>
      <c r="F12" s="36"/>
      <c r="G12" s="37"/>
      <c r="H12" s="36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</row>
    <row r="13" spans="1:245" ht="24" customHeight="1">
      <c r="A13" s="35"/>
      <c r="B13" s="35"/>
      <c r="C13" s="35"/>
      <c r="D13" s="35"/>
      <c r="E13" s="35"/>
      <c r="F13" s="36"/>
      <c r="G13" s="37"/>
      <c r="H13" s="36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</row>
    <row r="14" spans="1:245" ht="24" customHeight="1">
      <c r="A14" s="35"/>
      <c r="B14" s="35"/>
      <c r="C14" s="35"/>
      <c r="D14" s="35"/>
      <c r="E14" s="35"/>
      <c r="F14" s="36"/>
      <c r="G14" s="37"/>
      <c r="H14" s="36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</row>
    <row r="15" spans="1:245" ht="24" customHeight="1">
      <c r="A15" s="35"/>
      <c r="B15" s="35"/>
      <c r="C15" s="35"/>
      <c r="D15" s="35"/>
      <c r="E15" s="35"/>
      <c r="F15" s="36"/>
      <c r="G15" s="37"/>
      <c r="H15" s="36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</row>
    <row r="16" spans="1:245" ht="24" customHeight="1">
      <c r="A16" s="35"/>
      <c r="B16" s="35"/>
      <c r="C16" s="35"/>
      <c r="D16" s="35"/>
      <c r="E16" s="35"/>
      <c r="F16" s="36"/>
      <c r="G16" s="37"/>
      <c r="H16" s="36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</row>
    <row r="17" spans="1:245" ht="24" customHeight="1">
      <c r="A17" s="35"/>
      <c r="B17" s="35"/>
      <c r="C17" s="35"/>
      <c r="D17" s="35"/>
      <c r="E17" s="35"/>
      <c r="F17" s="36"/>
      <c r="G17" s="37"/>
      <c r="H17" s="36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</row>
    <row r="18" spans="1:245" ht="24" customHeight="1">
      <c r="A18" s="35"/>
      <c r="B18" s="35"/>
      <c r="C18" s="35"/>
      <c r="D18" s="35"/>
      <c r="E18" s="35"/>
      <c r="F18" s="36"/>
      <c r="G18" s="37"/>
      <c r="H18" s="36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</row>
    <row r="19" spans="1:245" ht="24" customHeight="1">
      <c r="A19" s="35"/>
      <c r="B19" s="35"/>
      <c r="C19" s="35"/>
      <c r="D19" s="35"/>
      <c r="E19" s="35"/>
      <c r="F19" s="36"/>
      <c r="G19" s="37"/>
      <c r="H19" s="36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</row>
    <row r="20" spans="1:245" ht="24" customHeight="1">
      <c r="A20" s="35"/>
      <c r="B20" s="35"/>
      <c r="C20" s="35"/>
      <c r="D20" s="35"/>
      <c r="E20" s="35"/>
      <c r="F20" s="36"/>
      <c r="G20" s="37"/>
      <c r="H20" s="36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</row>
    <row r="21" spans="1:245" ht="24" customHeight="1">
      <c r="A21" s="35"/>
      <c r="B21" s="35"/>
      <c r="C21" s="35"/>
      <c r="D21" s="35"/>
      <c r="E21" s="35"/>
      <c r="F21" s="36"/>
      <c r="G21" s="37"/>
      <c r="H21" s="36"/>
      <c r="I21" s="72"/>
      <c r="J21" s="70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</row>
    <row r="22" spans="1:245" ht="24" customHeight="1">
      <c r="A22" s="35"/>
      <c r="B22" s="35"/>
      <c r="C22" s="35"/>
      <c r="D22" s="35"/>
      <c r="E22" s="35"/>
      <c r="F22" s="36"/>
      <c r="G22" s="37"/>
      <c r="H22" s="36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</row>
    <row r="23" spans="1:245" ht="24" customHeight="1">
      <c r="A23" s="35"/>
      <c r="B23" s="35"/>
      <c r="C23" s="35"/>
      <c r="D23" s="35"/>
      <c r="E23" s="35"/>
      <c r="F23" s="36"/>
      <c r="G23" s="37"/>
      <c r="H23" s="36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</row>
    <row r="24" spans="1:245" ht="24" customHeight="1">
      <c r="A24" s="35"/>
      <c r="B24" s="35"/>
      <c r="C24" s="35"/>
      <c r="D24" s="35"/>
      <c r="E24" s="35"/>
      <c r="F24" s="36"/>
      <c r="G24" s="37"/>
      <c r="H24" s="36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</row>
    <row r="25" spans="1:245" ht="19.5" customHeight="1">
      <c r="A25" s="72"/>
      <c r="B25" s="72"/>
      <c r="C25" s="72"/>
      <c r="D25" s="71"/>
      <c r="E25" s="71"/>
      <c r="F25" s="71"/>
      <c r="G25" s="71"/>
      <c r="H25" s="71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</row>
    <row r="26" spans="1:245" ht="19.5" customHeight="1">
      <c r="A26" s="72"/>
      <c r="B26" s="72"/>
      <c r="C26" s="72"/>
      <c r="D26" s="72"/>
      <c r="E26" s="72"/>
      <c r="F26" s="72"/>
      <c r="G26" s="72"/>
      <c r="H26" s="71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</row>
    <row r="27" spans="1:245" ht="19.5" customHeight="1">
      <c r="A27" s="72"/>
      <c r="B27" s="72"/>
      <c r="C27" s="72"/>
      <c r="D27" s="71"/>
      <c r="E27" s="71"/>
      <c r="F27" s="71"/>
      <c r="G27" s="71"/>
      <c r="H27" s="71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</row>
    <row r="28" spans="1:245" ht="19.5" customHeight="1">
      <c r="A28" s="72"/>
      <c r="B28" s="72"/>
      <c r="C28" s="72"/>
      <c r="D28" s="71"/>
      <c r="E28" s="71"/>
      <c r="F28" s="71"/>
      <c r="G28" s="71"/>
      <c r="H28" s="71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</row>
    <row r="29" spans="1:245" ht="19.5" customHeight="1">
      <c r="A29" s="72"/>
      <c r="B29" s="72"/>
      <c r="C29" s="72"/>
      <c r="D29" s="72"/>
      <c r="E29" s="72"/>
      <c r="F29" s="72"/>
      <c r="G29" s="72"/>
      <c r="H29" s="71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</row>
    <row r="30" spans="1:245" ht="19.5" customHeight="1">
      <c r="A30" s="72"/>
      <c r="B30" s="72"/>
      <c r="C30" s="72"/>
      <c r="D30" s="71"/>
      <c r="E30" s="71"/>
      <c r="F30" s="71"/>
      <c r="G30" s="71"/>
      <c r="H30" s="7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</row>
    <row r="31" spans="1:245" ht="19.5" customHeight="1">
      <c r="A31" s="72"/>
      <c r="B31" s="72"/>
      <c r="C31" s="72"/>
      <c r="D31" s="71"/>
      <c r="E31" s="71"/>
      <c r="F31" s="71"/>
      <c r="G31" s="71"/>
      <c r="H31" s="71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</row>
    <row r="32" spans="1:245" ht="19.5" customHeight="1">
      <c r="A32" s="72"/>
      <c r="B32" s="72"/>
      <c r="C32" s="72"/>
      <c r="D32" s="72"/>
      <c r="E32" s="72"/>
      <c r="F32" s="72"/>
      <c r="G32" s="72"/>
      <c r="H32" s="71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</row>
    <row r="33" spans="1:245" ht="19.5" customHeight="1">
      <c r="A33" s="72"/>
      <c r="B33" s="72"/>
      <c r="C33" s="72"/>
      <c r="D33" s="72"/>
      <c r="E33" s="73"/>
      <c r="F33" s="73"/>
      <c r="G33" s="73"/>
      <c r="H33" s="71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</row>
    <row r="34" spans="1:245" ht="19.5" customHeight="1">
      <c r="A34" s="72"/>
      <c r="B34" s="72"/>
      <c r="C34" s="72"/>
      <c r="D34" s="72"/>
      <c r="E34" s="73"/>
      <c r="F34" s="73"/>
      <c r="G34" s="73"/>
      <c r="H34" s="71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</row>
    <row r="35" spans="1:245" ht="19.5" customHeight="1">
      <c r="A35" s="72"/>
      <c r="B35" s="72"/>
      <c r="C35" s="72"/>
      <c r="D35" s="72"/>
      <c r="E35" s="72"/>
      <c r="F35" s="72"/>
      <c r="G35" s="72"/>
      <c r="H35" s="71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</row>
    <row r="36" spans="1:245" ht="19.5" customHeight="1">
      <c r="A36" s="72"/>
      <c r="B36" s="72"/>
      <c r="C36" s="72"/>
      <c r="D36" s="72"/>
      <c r="E36" s="74"/>
      <c r="F36" s="74"/>
      <c r="G36" s="74"/>
      <c r="H36" s="7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</row>
    <row r="37" spans="1:245" ht="19.5" customHeight="1">
      <c r="A37" s="25"/>
      <c r="B37" s="25"/>
      <c r="C37" s="25"/>
      <c r="D37" s="25"/>
      <c r="E37" s="75"/>
      <c r="F37" s="75"/>
      <c r="G37" s="7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</row>
    <row r="38" spans="1:245" ht="19.5" customHeight="1">
      <c r="A38" s="76"/>
      <c r="B38" s="76"/>
      <c r="C38" s="76"/>
      <c r="D38" s="76"/>
      <c r="E38" s="76"/>
      <c r="F38" s="76"/>
      <c r="G38" s="76"/>
      <c r="H38" s="77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1"/>
      <c r="GX38" s="61"/>
      <c r="GY38" s="61"/>
      <c r="GZ38" s="61"/>
      <c r="HA38" s="61"/>
      <c r="HB38" s="61"/>
      <c r="HC38" s="61"/>
      <c r="HD38" s="61"/>
      <c r="HE38" s="61"/>
      <c r="HF38" s="61"/>
      <c r="HG38" s="61"/>
      <c r="HH38" s="61"/>
      <c r="HI38" s="61"/>
      <c r="HJ38" s="61"/>
      <c r="HK38" s="61"/>
      <c r="HL38" s="61"/>
      <c r="HM38" s="61"/>
      <c r="HN38" s="61"/>
      <c r="HO38" s="61"/>
      <c r="HP38" s="61"/>
      <c r="HQ38" s="61"/>
      <c r="HR38" s="61"/>
      <c r="HS38" s="61"/>
      <c r="HT38" s="61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1"/>
      <c r="IF38" s="61"/>
      <c r="IG38" s="61"/>
      <c r="IH38" s="61"/>
      <c r="II38" s="61"/>
      <c r="IJ38" s="61"/>
      <c r="IK38" s="61"/>
    </row>
    <row r="39" spans="1:245" ht="19.5" customHeight="1">
      <c r="A39" s="25"/>
      <c r="B39" s="25"/>
      <c r="C39" s="25"/>
      <c r="D39" s="25"/>
      <c r="E39" s="25"/>
      <c r="F39" s="25"/>
      <c r="G39" s="25"/>
      <c r="H39" s="77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1"/>
      <c r="GX39" s="61"/>
      <c r="GY39" s="61"/>
      <c r="GZ39" s="61"/>
      <c r="HA39" s="61"/>
      <c r="HB39" s="61"/>
      <c r="HC39" s="61"/>
      <c r="HD39" s="61"/>
      <c r="HE39" s="61"/>
      <c r="HF39" s="61"/>
      <c r="HG39" s="61"/>
      <c r="HH39" s="61"/>
      <c r="HI39" s="61"/>
      <c r="HJ39" s="61"/>
      <c r="HK39" s="61"/>
      <c r="HL39" s="61"/>
      <c r="HM39" s="61"/>
      <c r="HN39" s="61"/>
      <c r="HO39" s="61"/>
      <c r="HP39" s="61"/>
      <c r="HQ39" s="61"/>
      <c r="HR39" s="61"/>
      <c r="HS39" s="61"/>
      <c r="HT39" s="61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1"/>
      <c r="IF39" s="61"/>
      <c r="IG39" s="61"/>
      <c r="IH39" s="61"/>
      <c r="II39" s="61"/>
      <c r="IJ39" s="61"/>
      <c r="IK39" s="61"/>
    </row>
    <row r="40" spans="1:245" ht="19.5" customHeight="1">
      <c r="A40" s="61"/>
      <c r="B40" s="61"/>
      <c r="C40" s="61"/>
      <c r="D40" s="61"/>
      <c r="E40" s="61"/>
      <c r="F40" s="25"/>
      <c r="G40" s="25"/>
      <c r="H40" s="77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</row>
    <row r="41" spans="1:245" ht="19.5" customHeight="1">
      <c r="A41" s="61"/>
      <c r="B41" s="61"/>
      <c r="C41" s="61"/>
      <c r="D41" s="61"/>
      <c r="E41" s="61"/>
      <c r="F41" s="25"/>
      <c r="G41" s="25"/>
      <c r="H41" s="77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</row>
    <row r="42" spans="1:245" ht="19.5" customHeight="1">
      <c r="A42" s="61"/>
      <c r="B42" s="61"/>
      <c r="C42" s="61"/>
      <c r="D42" s="61"/>
      <c r="E42" s="61"/>
      <c r="F42" s="25"/>
      <c r="G42" s="25"/>
      <c r="H42" s="77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</row>
    <row r="43" spans="1:245" ht="19.5" customHeight="1">
      <c r="A43" s="61"/>
      <c r="B43" s="61"/>
      <c r="C43" s="61"/>
      <c r="D43" s="61"/>
      <c r="E43" s="61"/>
      <c r="F43" s="25"/>
      <c r="G43" s="25"/>
      <c r="H43" s="77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</row>
    <row r="44" spans="1:245" ht="19.5" customHeight="1">
      <c r="A44" s="61"/>
      <c r="B44" s="61"/>
      <c r="C44" s="61"/>
      <c r="D44" s="61"/>
      <c r="E44" s="61"/>
      <c r="F44" s="25"/>
      <c r="G44" s="25"/>
      <c r="H44" s="77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</row>
    <row r="45" spans="1:245" ht="19.5" customHeight="1">
      <c r="A45" s="61"/>
      <c r="B45" s="61"/>
      <c r="C45" s="61"/>
      <c r="D45" s="61"/>
      <c r="E45" s="61"/>
      <c r="F45" s="25"/>
      <c r="G45" s="25"/>
      <c r="H45" s="77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</row>
    <row r="46" spans="1:245" ht="19.5" customHeight="1">
      <c r="A46" s="61"/>
      <c r="B46" s="61"/>
      <c r="C46" s="61"/>
      <c r="D46" s="61"/>
      <c r="E46" s="61"/>
      <c r="F46" s="25"/>
      <c r="G46" s="25"/>
      <c r="H46" s="77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</row>
    <row r="47" spans="1:245" ht="19.5" customHeight="1">
      <c r="A47" s="61"/>
      <c r="B47" s="61"/>
      <c r="C47" s="61"/>
      <c r="D47" s="61"/>
      <c r="E47" s="61"/>
      <c r="F47" s="25"/>
      <c r="G47" s="25"/>
      <c r="H47" s="77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</row>
    <row r="48" spans="1:245" ht="19.5" customHeight="1">
      <c r="A48" s="61"/>
      <c r="B48" s="61"/>
      <c r="C48" s="61"/>
      <c r="D48" s="61"/>
      <c r="E48" s="61"/>
      <c r="F48" s="25"/>
      <c r="G48" s="25"/>
      <c r="H48" s="77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</row>
    <row r="49" spans="1:245" ht="19.5" customHeight="1">
      <c r="A49" s="61"/>
      <c r="B49" s="61"/>
      <c r="C49" s="61"/>
      <c r="D49" s="61"/>
      <c r="E49" s="61"/>
      <c r="F49" s="25"/>
      <c r="G49" s="25"/>
      <c r="H49" s="77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workbookViewId="0" topLeftCell="A1">
      <selection activeCell="A1" sqref="A1"/>
    </sheetView>
  </sheetViews>
  <sheetFormatPr defaultColWidth="6.5" defaultRowHeight="20.25" customHeight="1"/>
  <cols>
    <col min="1" max="1" width="40.16015625" style="2" customWidth="1"/>
    <col min="2" max="2" width="25.16015625" style="2" customWidth="1"/>
    <col min="3" max="3" width="40.16015625" style="2" customWidth="1"/>
    <col min="4" max="4" width="25.16015625" style="2" customWidth="1"/>
    <col min="5" max="256" width="6.5" style="2" customWidth="1"/>
  </cols>
  <sheetData>
    <row r="1" ht="20.25" customHeight="1">
      <c r="A1" s="78" t="s">
        <v>36</v>
      </c>
    </row>
    <row r="2" spans="1:31" ht="20.25" customHeight="1">
      <c r="A2" s="6"/>
      <c r="B2" s="6"/>
      <c r="C2" s="6"/>
      <c r="D2" s="7" t="s">
        <v>124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r="3" spans="1:31" ht="20.25" customHeight="1">
      <c r="A3" s="83" t="s">
        <v>95</v>
      </c>
      <c r="B3" s="83"/>
      <c r="C3" s="83"/>
      <c r="D3" s="83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20.25" customHeight="1">
      <c r="A4" s="9"/>
      <c r="B4" s="9"/>
      <c r="C4" s="10"/>
      <c r="D4" s="11" t="s">
        <v>21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ht="25.5" customHeight="1">
      <c r="A5" s="12" t="s">
        <v>272</v>
      </c>
      <c r="B5" s="12"/>
      <c r="C5" s="12" t="s">
        <v>10</v>
      </c>
      <c r="D5" s="12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25.5" customHeight="1">
      <c r="A6" s="13" t="s">
        <v>78</v>
      </c>
      <c r="B6" s="121" t="s">
        <v>179</v>
      </c>
      <c r="C6" s="13" t="s">
        <v>78</v>
      </c>
      <c r="D6" s="128" t="s">
        <v>179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5.5" customHeight="1">
      <c r="A7" s="46" t="s">
        <v>237</v>
      </c>
      <c r="B7" s="202">
        <v>2034661</v>
      </c>
      <c r="C7" s="129" t="s">
        <v>40</v>
      </c>
      <c r="D7" s="203">
        <v>1667307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</row>
    <row r="8" spans="1:31" ht="25.5" customHeight="1">
      <c r="A8" s="46" t="s">
        <v>167</v>
      </c>
      <c r="B8" s="204">
        <v>0</v>
      </c>
      <c r="C8" s="129" t="s">
        <v>53</v>
      </c>
      <c r="D8" s="203">
        <v>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ht="25.5" customHeight="1">
      <c r="A9" s="14" t="s">
        <v>267</v>
      </c>
      <c r="B9" s="123">
        <v>0</v>
      </c>
      <c r="C9" s="130" t="s">
        <v>234</v>
      </c>
      <c r="D9" s="203">
        <v>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</row>
    <row r="10" spans="1:31" ht="25.5" customHeight="1">
      <c r="A10" s="46" t="s">
        <v>176</v>
      </c>
      <c r="B10" s="204">
        <v>0</v>
      </c>
      <c r="C10" s="129" t="s">
        <v>132</v>
      </c>
      <c r="D10" s="203">
        <v>130000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</row>
    <row r="11" spans="1:31" ht="25.5" customHeight="1">
      <c r="A11" s="46" t="s">
        <v>99</v>
      </c>
      <c r="B11" s="205">
        <v>0</v>
      </c>
      <c r="C11" s="129" t="s">
        <v>199</v>
      </c>
      <c r="D11" s="203">
        <v>0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ht="25.5" customHeight="1">
      <c r="A12" s="46" t="s">
        <v>110</v>
      </c>
      <c r="B12" s="204">
        <v>0</v>
      </c>
      <c r="C12" s="129" t="s">
        <v>49</v>
      </c>
      <c r="D12" s="203">
        <v>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ht="25.5" customHeight="1">
      <c r="A13" s="14"/>
      <c r="B13" s="124"/>
      <c r="C13" s="46" t="s">
        <v>261</v>
      </c>
      <c r="D13" s="203">
        <v>0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ht="25.5" customHeight="1">
      <c r="A14" s="14"/>
      <c r="B14" s="125"/>
      <c r="C14" s="46" t="s">
        <v>150</v>
      </c>
      <c r="D14" s="203">
        <v>131169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ht="25.5" customHeight="1">
      <c r="A15" s="14"/>
      <c r="B15" s="126"/>
      <c r="C15" s="130" t="s">
        <v>69</v>
      </c>
      <c r="D15" s="203">
        <v>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ht="25.5" customHeight="1">
      <c r="A16" s="14"/>
      <c r="B16" s="126"/>
      <c r="C16" s="46" t="s">
        <v>242</v>
      </c>
      <c r="D16" s="203">
        <v>27483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</row>
    <row r="17" spans="1:31" ht="25.5" customHeight="1">
      <c r="A17" s="14"/>
      <c r="B17" s="126"/>
      <c r="C17" s="46" t="s">
        <v>126</v>
      </c>
      <c r="D17" s="203">
        <v>0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</row>
    <row r="18" spans="1:31" ht="25.5" customHeight="1">
      <c r="A18" s="14"/>
      <c r="B18" s="126"/>
      <c r="C18" s="46" t="s">
        <v>262</v>
      </c>
      <c r="D18" s="203"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</row>
    <row r="19" spans="1:31" ht="25.5" customHeight="1">
      <c r="A19" s="14"/>
      <c r="B19" s="126"/>
      <c r="C19" s="46" t="s">
        <v>219</v>
      </c>
      <c r="D19" s="203">
        <v>0</v>
      </c>
      <c r="E19" s="131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</row>
    <row r="20" spans="1:31" ht="25.5" customHeight="1">
      <c r="A20" s="14"/>
      <c r="B20" s="126"/>
      <c r="C20" s="46" t="s">
        <v>84</v>
      </c>
      <c r="D20" s="203">
        <v>0</v>
      </c>
      <c r="E20" s="131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</row>
    <row r="21" spans="1:31" ht="25.5" customHeight="1">
      <c r="A21" s="14"/>
      <c r="B21" s="126"/>
      <c r="C21" s="46" t="s">
        <v>117</v>
      </c>
      <c r="D21" s="203">
        <v>0</v>
      </c>
      <c r="E21" s="131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</row>
    <row r="22" spans="1:31" ht="25.5" customHeight="1">
      <c r="A22" s="14"/>
      <c r="B22" s="126"/>
      <c r="C22" s="46" t="s">
        <v>97</v>
      </c>
      <c r="D22" s="203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</row>
    <row r="23" spans="1:31" ht="25.5" customHeight="1">
      <c r="A23" s="14"/>
      <c r="B23" s="126"/>
      <c r="C23" s="46" t="s">
        <v>259</v>
      </c>
      <c r="D23" s="203">
        <v>0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25.5" customHeight="1">
      <c r="A24" s="14"/>
      <c r="B24" s="126"/>
      <c r="C24" s="46" t="s">
        <v>231</v>
      </c>
      <c r="D24" s="203">
        <v>0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25.5" customHeight="1">
      <c r="A25" s="14"/>
      <c r="B25" s="126"/>
      <c r="C25" s="46" t="s">
        <v>239</v>
      </c>
      <c r="D25" s="203">
        <v>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25.5" customHeight="1">
      <c r="A26" s="14"/>
      <c r="B26" s="126"/>
      <c r="C26" s="46" t="s">
        <v>222</v>
      </c>
      <c r="D26" s="203">
        <v>78702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25.5" customHeight="1">
      <c r="A27" s="14"/>
      <c r="B27" s="126"/>
      <c r="C27" s="46" t="s">
        <v>102</v>
      </c>
      <c r="D27" s="203">
        <v>0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25.5" customHeight="1">
      <c r="A28" s="14"/>
      <c r="B28" s="125"/>
      <c r="C28" s="46" t="s">
        <v>205</v>
      </c>
      <c r="D28" s="203">
        <v>0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25.5" customHeight="1">
      <c r="A29" s="14"/>
      <c r="B29" s="126"/>
      <c r="C29" s="46" t="s">
        <v>87</v>
      </c>
      <c r="D29" s="206">
        <v>0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25.5" customHeight="1">
      <c r="A30" s="14"/>
      <c r="B30" s="127"/>
      <c r="C30" s="46" t="s">
        <v>238</v>
      </c>
      <c r="D30" s="207">
        <v>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25.5" customHeight="1">
      <c r="A31" s="119" t="s">
        <v>181</v>
      </c>
      <c r="B31" s="204">
        <v>2034661</v>
      </c>
      <c r="C31" s="120" t="s">
        <v>113</v>
      </c>
      <c r="D31" s="135">
        <f>SUM(D7:D30)</f>
        <v>2034661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25.5" customHeight="1">
      <c r="A32" s="14" t="s">
        <v>96</v>
      </c>
      <c r="B32" s="123">
        <v>0</v>
      </c>
      <c r="C32" s="14" t="s">
        <v>98</v>
      </c>
      <c r="D32" s="136">
        <v>0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  <row r="33" spans="1:31" ht="25.5" customHeight="1">
      <c r="A33" s="46" t="s">
        <v>266</v>
      </c>
      <c r="B33" s="204">
        <v>0</v>
      </c>
      <c r="C33" s="47" t="s">
        <v>274</v>
      </c>
      <c r="D33" s="136">
        <v>0</v>
      </c>
      <c r="E33" s="8"/>
      <c r="F33" s="8"/>
      <c r="G33" s="115" t="s">
        <v>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</row>
    <row r="34" spans="1:31" ht="25.5" customHeight="1">
      <c r="A34" s="14"/>
      <c r="B34" s="124"/>
      <c r="C34" s="14" t="s">
        <v>236</v>
      </c>
      <c r="D34" s="137">
        <v>0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</row>
    <row r="35" spans="1:31" ht="25.5" customHeight="1">
      <c r="A35" s="14"/>
      <c r="B35" s="122"/>
      <c r="C35" s="46"/>
      <c r="D35" s="13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5.5" customHeight="1">
      <c r="A36" s="119" t="s">
        <v>209</v>
      </c>
      <c r="B36" s="204">
        <v>2034661</v>
      </c>
      <c r="C36" s="134" t="s">
        <v>140</v>
      </c>
      <c r="D36" s="206">
        <v>2034661</v>
      </c>
      <c r="E36" s="132"/>
      <c r="F36" s="6"/>
      <c r="G36" s="132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0.25" customHeight="1">
      <c r="A37" s="15"/>
      <c r="B37" s="16"/>
      <c r="C37" s="17"/>
      <c r="D37" s="6"/>
      <c r="E37" s="6"/>
      <c r="F37" s="6"/>
      <c r="G37" s="6"/>
      <c r="H37" s="6"/>
      <c r="I37" s="6"/>
      <c r="J37" s="13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</sheetData>
  <sheetProtection/>
  <mergeCells count="1">
    <mergeCell ref="A3:D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3.83203125" style="2" customWidth="1"/>
    <col min="4" max="4" width="6.83203125" style="2" customWidth="1"/>
    <col min="5" max="5" width="28.5" style="2" customWidth="1"/>
    <col min="6" max="10" width="10" style="2" customWidth="1"/>
    <col min="11" max="14" width="9.16015625" style="2" customWidth="1"/>
    <col min="15" max="15" width="8.83203125" style="2" customWidth="1"/>
    <col min="16" max="17" width="8" style="2" customWidth="1"/>
    <col min="18" max="18" width="9.16015625" style="2" customWidth="1"/>
    <col min="19" max="19" width="7.33203125" style="2" customWidth="1"/>
    <col min="20" max="20" width="8" style="2" customWidth="1"/>
    <col min="21" max="256" width="6.83203125" style="2" customWidth="1"/>
  </cols>
  <sheetData>
    <row r="1" spans="1:4" ht="27" customHeight="1">
      <c r="A1" s="86" t="s">
        <v>161</v>
      </c>
      <c r="B1" s="86"/>
      <c r="C1" s="86"/>
      <c r="D1" s="86"/>
    </row>
    <row r="2" spans="1:20" ht="19.5" customHeight="1">
      <c r="A2" s="18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  <c r="T2" s="21" t="s">
        <v>221</v>
      </c>
    </row>
    <row r="3" spans="1:20" ht="19.5" customHeight="1">
      <c r="A3" s="83" t="s">
        <v>225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</row>
    <row r="4" spans="1:20" ht="19.5" customHeight="1">
      <c r="A4" s="22"/>
      <c r="B4" s="22"/>
      <c r="C4" s="22"/>
      <c r="D4" s="22"/>
      <c r="E4" s="22"/>
      <c r="F4" s="23"/>
      <c r="G4" s="23"/>
      <c r="H4" s="23"/>
      <c r="I4" s="23"/>
      <c r="J4" s="24"/>
      <c r="K4" s="24"/>
      <c r="L4" s="24"/>
      <c r="M4" s="24"/>
      <c r="N4" s="24"/>
      <c r="O4" s="24"/>
      <c r="P4" s="24"/>
      <c r="Q4" s="24"/>
      <c r="R4" s="24"/>
      <c r="S4" s="25"/>
      <c r="T4" s="11" t="s">
        <v>21</v>
      </c>
    </row>
    <row r="5" spans="1:20" ht="19.5" customHeight="1">
      <c r="A5" s="26" t="s">
        <v>63</v>
      </c>
      <c r="B5" s="26"/>
      <c r="C5" s="26"/>
      <c r="D5" s="27"/>
      <c r="E5" s="28"/>
      <c r="F5" s="84" t="s">
        <v>59</v>
      </c>
      <c r="G5" s="91" t="s">
        <v>39</v>
      </c>
      <c r="H5" s="84" t="s">
        <v>246</v>
      </c>
      <c r="I5" s="84" t="s">
        <v>233</v>
      </c>
      <c r="J5" s="84" t="s">
        <v>201</v>
      </c>
      <c r="K5" s="84" t="s">
        <v>255</v>
      </c>
      <c r="L5" s="84"/>
      <c r="M5" s="93" t="s">
        <v>129</v>
      </c>
      <c r="N5" s="79" t="s">
        <v>139</v>
      </c>
      <c r="O5" s="29"/>
      <c r="P5" s="29"/>
      <c r="Q5" s="29"/>
      <c r="R5" s="29"/>
      <c r="S5" s="84" t="s">
        <v>169</v>
      </c>
      <c r="T5" s="141" t="s">
        <v>204</v>
      </c>
    </row>
    <row r="6" spans="1:20" ht="19.5" customHeight="1">
      <c r="A6" s="30" t="s">
        <v>276</v>
      </c>
      <c r="B6" s="30"/>
      <c r="C6" s="31"/>
      <c r="D6" s="87" t="s">
        <v>114</v>
      </c>
      <c r="E6" s="139" t="s">
        <v>44</v>
      </c>
      <c r="F6" s="84"/>
      <c r="G6" s="91"/>
      <c r="H6" s="84"/>
      <c r="I6" s="84"/>
      <c r="J6" s="84"/>
      <c r="K6" s="89" t="s">
        <v>235</v>
      </c>
      <c r="L6" s="84" t="s">
        <v>123</v>
      </c>
      <c r="M6" s="93"/>
      <c r="N6" s="84" t="s">
        <v>149</v>
      </c>
      <c r="O6" s="141" t="s">
        <v>35</v>
      </c>
      <c r="P6" s="84" t="s">
        <v>62</v>
      </c>
      <c r="Q6" s="84" t="s">
        <v>15</v>
      </c>
      <c r="R6" s="84" t="s">
        <v>81</v>
      </c>
      <c r="S6" s="84"/>
      <c r="T6" s="141"/>
    </row>
    <row r="7" spans="1:20" ht="30.75" customHeight="1">
      <c r="A7" s="138" t="s">
        <v>109</v>
      </c>
      <c r="B7" s="33" t="s">
        <v>193</v>
      </c>
      <c r="C7" s="34" t="s">
        <v>187</v>
      </c>
      <c r="D7" s="88"/>
      <c r="E7" s="140"/>
      <c r="F7" s="85"/>
      <c r="G7" s="92"/>
      <c r="H7" s="85"/>
      <c r="I7" s="85"/>
      <c r="J7" s="85"/>
      <c r="K7" s="90"/>
      <c r="L7" s="85"/>
      <c r="M7" s="94"/>
      <c r="N7" s="85"/>
      <c r="O7" s="142"/>
      <c r="P7" s="85"/>
      <c r="Q7" s="85"/>
      <c r="R7" s="85"/>
      <c r="S7" s="85"/>
      <c r="T7" s="142"/>
    </row>
    <row r="8" spans="1:21" ht="23.25" customHeight="1">
      <c r="A8" s="208"/>
      <c r="B8" s="208"/>
      <c r="C8" s="209"/>
      <c r="D8" s="210"/>
      <c r="E8" s="211" t="s">
        <v>59</v>
      </c>
      <c r="F8" s="212">
        <v>2034661</v>
      </c>
      <c r="G8" s="212">
        <v>0</v>
      </c>
      <c r="H8" s="218">
        <v>2034661</v>
      </c>
      <c r="I8" s="213">
        <v>0</v>
      </c>
      <c r="J8" s="214">
        <v>0</v>
      </c>
      <c r="K8" s="215">
        <v>0</v>
      </c>
      <c r="L8" s="213">
        <v>0</v>
      </c>
      <c r="M8" s="212">
        <v>0</v>
      </c>
      <c r="N8" s="214">
        <v>0</v>
      </c>
      <c r="O8" s="213">
        <v>0</v>
      </c>
      <c r="P8" s="216">
        <v>0</v>
      </c>
      <c r="Q8" s="216">
        <v>0</v>
      </c>
      <c r="R8" s="217">
        <v>0</v>
      </c>
      <c r="S8" s="213">
        <v>0</v>
      </c>
      <c r="T8" s="217">
        <v>0</v>
      </c>
      <c r="U8" s="143"/>
    </row>
    <row r="9" spans="1:20" ht="23.25" customHeight="1">
      <c r="A9" s="208"/>
      <c r="B9" s="208"/>
      <c r="C9" s="209"/>
      <c r="D9" s="210" t="s">
        <v>103</v>
      </c>
      <c r="E9" s="211" t="s">
        <v>50</v>
      </c>
      <c r="F9" s="212">
        <v>2034661</v>
      </c>
      <c r="G9" s="212">
        <v>0</v>
      </c>
      <c r="H9" s="218">
        <v>2034661</v>
      </c>
      <c r="I9" s="213">
        <v>0</v>
      </c>
      <c r="J9" s="214">
        <v>0</v>
      </c>
      <c r="K9" s="215">
        <v>0</v>
      </c>
      <c r="L9" s="213">
        <v>0</v>
      </c>
      <c r="M9" s="212">
        <v>0</v>
      </c>
      <c r="N9" s="214">
        <v>0</v>
      </c>
      <c r="O9" s="213">
        <v>0</v>
      </c>
      <c r="P9" s="216">
        <v>0</v>
      </c>
      <c r="Q9" s="216">
        <v>0</v>
      </c>
      <c r="R9" s="217">
        <v>0</v>
      </c>
      <c r="S9" s="213">
        <v>0</v>
      </c>
      <c r="T9" s="217">
        <v>0</v>
      </c>
    </row>
    <row r="10" spans="1:20" ht="23.25" customHeight="1">
      <c r="A10" s="208" t="s">
        <v>270</v>
      </c>
      <c r="B10" s="208" t="s">
        <v>55</v>
      </c>
      <c r="C10" s="209" t="s">
        <v>211</v>
      </c>
      <c r="D10" s="210" t="s">
        <v>11</v>
      </c>
      <c r="E10" s="211" t="s">
        <v>248</v>
      </c>
      <c r="F10" s="212">
        <v>827707</v>
      </c>
      <c r="G10" s="212">
        <v>0</v>
      </c>
      <c r="H10" s="218">
        <v>827707</v>
      </c>
      <c r="I10" s="213">
        <v>0</v>
      </c>
      <c r="J10" s="214">
        <v>0</v>
      </c>
      <c r="K10" s="215">
        <v>0</v>
      </c>
      <c r="L10" s="213">
        <v>0</v>
      </c>
      <c r="M10" s="212">
        <v>0</v>
      </c>
      <c r="N10" s="214">
        <v>0</v>
      </c>
      <c r="O10" s="213">
        <v>0</v>
      </c>
      <c r="P10" s="216">
        <v>0</v>
      </c>
      <c r="Q10" s="216">
        <v>0</v>
      </c>
      <c r="R10" s="217">
        <v>0</v>
      </c>
      <c r="S10" s="213">
        <v>0</v>
      </c>
      <c r="T10" s="217">
        <v>0</v>
      </c>
    </row>
    <row r="11" spans="1:20" ht="23.25" customHeight="1">
      <c r="A11" s="208" t="s">
        <v>270</v>
      </c>
      <c r="B11" s="208" t="s">
        <v>55</v>
      </c>
      <c r="C11" s="209" t="s">
        <v>145</v>
      </c>
      <c r="D11" s="210" t="s">
        <v>11</v>
      </c>
      <c r="E11" s="211" t="s">
        <v>190</v>
      </c>
      <c r="F11" s="212">
        <v>839600</v>
      </c>
      <c r="G11" s="212">
        <v>0</v>
      </c>
      <c r="H11" s="218">
        <v>839600</v>
      </c>
      <c r="I11" s="213">
        <v>0</v>
      </c>
      <c r="J11" s="214">
        <v>0</v>
      </c>
      <c r="K11" s="215">
        <v>0</v>
      </c>
      <c r="L11" s="213">
        <v>0</v>
      </c>
      <c r="M11" s="212">
        <v>0</v>
      </c>
      <c r="N11" s="214">
        <v>0</v>
      </c>
      <c r="O11" s="213">
        <v>0</v>
      </c>
      <c r="P11" s="216">
        <v>0</v>
      </c>
      <c r="Q11" s="216">
        <v>0</v>
      </c>
      <c r="R11" s="217">
        <v>0</v>
      </c>
      <c r="S11" s="213">
        <v>0</v>
      </c>
      <c r="T11" s="217">
        <v>0</v>
      </c>
    </row>
    <row r="12" spans="1:20" ht="23.25" customHeight="1">
      <c r="A12" s="208" t="s">
        <v>61</v>
      </c>
      <c r="B12" s="208" t="s">
        <v>145</v>
      </c>
      <c r="C12" s="209" t="s">
        <v>92</v>
      </c>
      <c r="D12" s="210" t="s">
        <v>11</v>
      </c>
      <c r="E12" s="211" t="s">
        <v>54</v>
      </c>
      <c r="F12" s="212">
        <v>80000</v>
      </c>
      <c r="G12" s="212">
        <v>0</v>
      </c>
      <c r="H12" s="218">
        <v>80000</v>
      </c>
      <c r="I12" s="213">
        <v>0</v>
      </c>
      <c r="J12" s="214">
        <v>0</v>
      </c>
      <c r="K12" s="215">
        <v>0</v>
      </c>
      <c r="L12" s="213">
        <v>0</v>
      </c>
      <c r="M12" s="212">
        <v>0</v>
      </c>
      <c r="N12" s="214">
        <v>0</v>
      </c>
      <c r="O12" s="213">
        <v>0</v>
      </c>
      <c r="P12" s="216">
        <v>0</v>
      </c>
      <c r="Q12" s="216">
        <v>0</v>
      </c>
      <c r="R12" s="217">
        <v>0</v>
      </c>
      <c r="S12" s="213">
        <v>0</v>
      </c>
      <c r="T12" s="217">
        <v>0</v>
      </c>
    </row>
    <row r="13" spans="1:20" ht="23.25" customHeight="1">
      <c r="A13" s="208" t="s">
        <v>61</v>
      </c>
      <c r="B13" s="208" t="s">
        <v>143</v>
      </c>
      <c r="C13" s="209" t="s">
        <v>75</v>
      </c>
      <c r="D13" s="210" t="s">
        <v>11</v>
      </c>
      <c r="E13" s="211" t="s">
        <v>203</v>
      </c>
      <c r="F13" s="212">
        <v>50000</v>
      </c>
      <c r="G13" s="212">
        <v>0</v>
      </c>
      <c r="H13" s="218">
        <v>50000</v>
      </c>
      <c r="I13" s="213">
        <v>0</v>
      </c>
      <c r="J13" s="214">
        <v>0</v>
      </c>
      <c r="K13" s="215">
        <v>0</v>
      </c>
      <c r="L13" s="213">
        <v>0</v>
      </c>
      <c r="M13" s="212">
        <v>0</v>
      </c>
      <c r="N13" s="214">
        <v>0</v>
      </c>
      <c r="O13" s="213">
        <v>0</v>
      </c>
      <c r="P13" s="216">
        <v>0</v>
      </c>
      <c r="Q13" s="216">
        <v>0</v>
      </c>
      <c r="R13" s="217">
        <v>0</v>
      </c>
      <c r="S13" s="213">
        <v>0</v>
      </c>
      <c r="T13" s="217">
        <v>0</v>
      </c>
    </row>
    <row r="14" spans="1:20" ht="23.25" customHeight="1">
      <c r="A14" s="208" t="s">
        <v>60</v>
      </c>
      <c r="B14" s="208" t="s">
        <v>208</v>
      </c>
      <c r="C14" s="209" t="s">
        <v>208</v>
      </c>
      <c r="D14" s="210" t="s">
        <v>11</v>
      </c>
      <c r="E14" s="211" t="s">
        <v>195</v>
      </c>
      <c r="F14" s="212">
        <v>131169</v>
      </c>
      <c r="G14" s="212">
        <v>0</v>
      </c>
      <c r="H14" s="218">
        <v>131169</v>
      </c>
      <c r="I14" s="213">
        <v>0</v>
      </c>
      <c r="J14" s="214">
        <v>0</v>
      </c>
      <c r="K14" s="215">
        <v>0</v>
      </c>
      <c r="L14" s="213">
        <v>0</v>
      </c>
      <c r="M14" s="212">
        <v>0</v>
      </c>
      <c r="N14" s="214">
        <v>0</v>
      </c>
      <c r="O14" s="213">
        <v>0</v>
      </c>
      <c r="P14" s="216">
        <v>0</v>
      </c>
      <c r="Q14" s="216">
        <v>0</v>
      </c>
      <c r="R14" s="217">
        <v>0</v>
      </c>
      <c r="S14" s="213">
        <v>0</v>
      </c>
      <c r="T14" s="217">
        <v>0</v>
      </c>
    </row>
    <row r="15" spans="1:20" ht="23.25" customHeight="1">
      <c r="A15" s="208" t="s">
        <v>116</v>
      </c>
      <c r="B15" s="208" t="s">
        <v>163</v>
      </c>
      <c r="C15" s="209" t="s">
        <v>211</v>
      </c>
      <c r="D15" s="210" t="s">
        <v>11</v>
      </c>
      <c r="E15" s="211" t="s">
        <v>197</v>
      </c>
      <c r="F15" s="212">
        <v>27483</v>
      </c>
      <c r="G15" s="212">
        <v>0</v>
      </c>
      <c r="H15" s="218">
        <v>27483</v>
      </c>
      <c r="I15" s="213">
        <v>0</v>
      </c>
      <c r="J15" s="214">
        <v>0</v>
      </c>
      <c r="K15" s="215">
        <v>0</v>
      </c>
      <c r="L15" s="213">
        <v>0</v>
      </c>
      <c r="M15" s="212">
        <v>0</v>
      </c>
      <c r="N15" s="214">
        <v>0</v>
      </c>
      <c r="O15" s="213">
        <v>0</v>
      </c>
      <c r="P15" s="216">
        <v>0</v>
      </c>
      <c r="Q15" s="216">
        <v>0</v>
      </c>
      <c r="R15" s="217">
        <v>0</v>
      </c>
      <c r="S15" s="213">
        <v>0</v>
      </c>
      <c r="T15" s="217">
        <v>0</v>
      </c>
    </row>
    <row r="16" spans="1:20" ht="23.25" customHeight="1">
      <c r="A16" s="208" t="s">
        <v>101</v>
      </c>
      <c r="B16" s="208" t="s">
        <v>145</v>
      </c>
      <c r="C16" s="209" t="s">
        <v>211</v>
      </c>
      <c r="D16" s="210" t="s">
        <v>11</v>
      </c>
      <c r="E16" s="211" t="s">
        <v>215</v>
      </c>
      <c r="F16" s="212">
        <v>78702</v>
      </c>
      <c r="G16" s="212">
        <v>0</v>
      </c>
      <c r="H16" s="218">
        <v>78702</v>
      </c>
      <c r="I16" s="213">
        <v>0</v>
      </c>
      <c r="J16" s="214">
        <v>0</v>
      </c>
      <c r="K16" s="215">
        <v>0</v>
      </c>
      <c r="L16" s="213">
        <v>0</v>
      </c>
      <c r="M16" s="212">
        <v>0</v>
      </c>
      <c r="N16" s="214">
        <v>0</v>
      </c>
      <c r="O16" s="213">
        <v>0</v>
      </c>
      <c r="P16" s="216">
        <v>0</v>
      </c>
      <c r="Q16" s="216">
        <v>0</v>
      </c>
      <c r="R16" s="217">
        <v>0</v>
      </c>
      <c r="S16" s="213">
        <v>0</v>
      </c>
      <c r="T16" s="217">
        <v>0</v>
      </c>
    </row>
  </sheetData>
  <sheetProtection/>
  <mergeCells count="20">
    <mergeCell ref="K5:L5"/>
    <mergeCell ref="M5:M7"/>
    <mergeCell ref="S5:S7"/>
    <mergeCell ref="T5:T7"/>
    <mergeCell ref="A1:D1"/>
    <mergeCell ref="D6:D7"/>
    <mergeCell ref="E6:E7"/>
    <mergeCell ref="K6:K7"/>
    <mergeCell ref="A3:T3"/>
    <mergeCell ref="F5:F7"/>
    <mergeCell ref="G5:G7"/>
    <mergeCell ref="H5:H7"/>
    <mergeCell ref="I5:I7"/>
    <mergeCell ref="J5:J7"/>
    <mergeCell ref="L6:L7"/>
    <mergeCell ref="R6:R7"/>
    <mergeCell ref="N6:N7"/>
    <mergeCell ref="O6:O7"/>
    <mergeCell ref="P6:P7"/>
    <mergeCell ref="Q6:Q7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showGridLines="0" workbookViewId="0" topLeftCell="A1">
      <selection activeCell="A1" sqref="A1:D1"/>
    </sheetView>
  </sheetViews>
  <sheetFormatPr defaultColWidth="6.83203125" defaultRowHeight="12.75" customHeight="1"/>
  <cols>
    <col min="1" max="3" width="4.66015625" style="2" customWidth="1"/>
    <col min="4" max="4" width="9.16015625" style="2" customWidth="1"/>
    <col min="5" max="5" width="40.16015625" style="2" customWidth="1"/>
    <col min="6" max="10" width="12.66015625" style="2" customWidth="1"/>
    <col min="11" max="12" width="8" style="2" customWidth="1"/>
    <col min="13" max="256" width="6.83203125" style="2" customWidth="1"/>
  </cols>
  <sheetData>
    <row r="1" spans="1:4" ht="24" customHeight="1">
      <c r="A1" s="95" t="s">
        <v>86</v>
      </c>
      <c r="B1" s="95"/>
      <c r="C1" s="95"/>
      <c r="D1" s="95"/>
    </row>
    <row r="2" spans="1:10" ht="19.5" customHeight="1">
      <c r="A2" s="10"/>
      <c r="B2" s="38"/>
      <c r="C2" s="38"/>
      <c r="D2" s="38"/>
      <c r="E2" s="38"/>
      <c r="F2" s="38"/>
      <c r="G2" s="38"/>
      <c r="H2" s="38"/>
      <c r="I2" s="38"/>
      <c r="J2" s="39" t="s">
        <v>153</v>
      </c>
    </row>
    <row r="3" spans="1:10" ht="19.5" customHeight="1">
      <c r="A3" s="83" t="s">
        <v>230</v>
      </c>
      <c r="B3" s="83"/>
      <c r="C3" s="83"/>
      <c r="D3" s="83"/>
      <c r="E3" s="83"/>
      <c r="F3" s="83"/>
      <c r="G3" s="83"/>
      <c r="H3" s="83"/>
      <c r="I3" s="83"/>
      <c r="J3" s="83"/>
    </row>
    <row r="4" spans="1:12" ht="19.5" customHeight="1">
      <c r="A4" s="9"/>
      <c r="B4" s="9"/>
      <c r="C4" s="9"/>
      <c r="D4" s="9"/>
      <c r="E4" s="9"/>
      <c r="F4" s="40"/>
      <c r="G4" s="40"/>
      <c r="H4" s="40"/>
      <c r="I4" s="40"/>
      <c r="J4" s="11" t="s">
        <v>21</v>
      </c>
      <c r="K4" s="25"/>
      <c r="L4" s="25"/>
    </row>
    <row r="5" spans="1:12" ht="19.5" customHeight="1">
      <c r="A5" s="12" t="s">
        <v>63</v>
      </c>
      <c r="B5" s="12"/>
      <c r="C5" s="12"/>
      <c r="D5" s="12"/>
      <c r="E5" s="12"/>
      <c r="F5" s="96" t="s">
        <v>59</v>
      </c>
      <c r="G5" s="96" t="s">
        <v>32</v>
      </c>
      <c r="H5" s="148" t="s">
        <v>165</v>
      </c>
      <c r="I5" s="148" t="s">
        <v>38</v>
      </c>
      <c r="J5" s="148" t="s">
        <v>174</v>
      </c>
      <c r="K5" s="25"/>
      <c r="L5" s="25"/>
    </row>
    <row r="6" spans="1:12" ht="19.5" customHeight="1">
      <c r="A6" s="12" t="s">
        <v>276</v>
      </c>
      <c r="B6" s="12"/>
      <c r="C6" s="12"/>
      <c r="D6" s="97" t="s">
        <v>114</v>
      </c>
      <c r="E6" s="97" t="s">
        <v>105</v>
      </c>
      <c r="F6" s="96"/>
      <c r="G6" s="96"/>
      <c r="H6" s="148"/>
      <c r="I6" s="148"/>
      <c r="J6" s="148"/>
      <c r="K6" s="25"/>
      <c r="L6" s="25"/>
    </row>
    <row r="7" spans="1:12" ht="20.25" customHeight="1">
      <c r="A7" s="145" t="s">
        <v>109</v>
      </c>
      <c r="B7" s="145" t="s">
        <v>193</v>
      </c>
      <c r="C7" s="42" t="s">
        <v>187</v>
      </c>
      <c r="D7" s="146"/>
      <c r="E7" s="146"/>
      <c r="F7" s="147"/>
      <c r="G7" s="147"/>
      <c r="H7" s="149"/>
      <c r="I7" s="149"/>
      <c r="J7" s="149"/>
      <c r="K7" s="25"/>
      <c r="L7" s="25"/>
    </row>
    <row r="8" spans="1:11" ht="20.25" customHeight="1">
      <c r="A8" s="224"/>
      <c r="B8" s="221"/>
      <c r="C8" s="220"/>
      <c r="D8" s="220" t="s">
        <v>59</v>
      </c>
      <c r="E8" s="225"/>
      <c r="F8" s="219">
        <v>2034661</v>
      </c>
      <c r="G8" s="222">
        <v>2034661</v>
      </c>
      <c r="H8" s="223">
        <v>0</v>
      </c>
      <c r="I8" s="223">
        <v>0</v>
      </c>
      <c r="J8" s="219">
        <v>0</v>
      </c>
      <c r="K8" s="144"/>
    </row>
    <row r="9" spans="1:11" ht="20.25" customHeight="1">
      <c r="A9" s="224"/>
      <c r="B9" s="221"/>
      <c r="C9" s="220"/>
      <c r="D9" s="220" t="s">
        <v>103</v>
      </c>
      <c r="E9" s="225" t="s">
        <v>50</v>
      </c>
      <c r="F9" s="219">
        <v>2034661</v>
      </c>
      <c r="G9" s="222">
        <v>2034661</v>
      </c>
      <c r="H9" s="223">
        <v>0</v>
      </c>
      <c r="I9" s="223">
        <v>0</v>
      </c>
      <c r="J9" s="219">
        <v>0</v>
      </c>
      <c r="K9" s="2"/>
    </row>
    <row r="10" spans="1:10" ht="20.25" customHeight="1">
      <c r="A10" s="224" t="s">
        <v>270</v>
      </c>
      <c r="B10" s="221" t="s">
        <v>55</v>
      </c>
      <c r="C10" s="220" t="s">
        <v>211</v>
      </c>
      <c r="D10" s="220" t="s">
        <v>11</v>
      </c>
      <c r="E10" s="225" t="s">
        <v>248</v>
      </c>
      <c r="F10" s="219">
        <v>827707</v>
      </c>
      <c r="G10" s="222">
        <v>827707</v>
      </c>
      <c r="H10" s="223">
        <v>0</v>
      </c>
      <c r="I10" s="223">
        <v>0</v>
      </c>
      <c r="J10" s="219">
        <v>0</v>
      </c>
    </row>
    <row r="11" spans="1:10" ht="20.25" customHeight="1">
      <c r="A11" s="224" t="s">
        <v>270</v>
      </c>
      <c r="B11" s="221" t="s">
        <v>55</v>
      </c>
      <c r="C11" s="220" t="s">
        <v>145</v>
      </c>
      <c r="D11" s="220" t="s">
        <v>11</v>
      </c>
      <c r="E11" s="225" t="s">
        <v>190</v>
      </c>
      <c r="F11" s="219">
        <v>839600</v>
      </c>
      <c r="G11" s="222">
        <v>839600</v>
      </c>
      <c r="H11" s="223">
        <v>0</v>
      </c>
      <c r="I11" s="223">
        <v>0</v>
      </c>
      <c r="J11" s="219">
        <v>0</v>
      </c>
    </row>
    <row r="12" spans="1:10" ht="20.25" customHeight="1">
      <c r="A12" s="224" t="s">
        <v>61</v>
      </c>
      <c r="B12" s="221" t="s">
        <v>145</v>
      </c>
      <c r="C12" s="220" t="s">
        <v>92</v>
      </c>
      <c r="D12" s="220" t="s">
        <v>11</v>
      </c>
      <c r="E12" s="225" t="s">
        <v>54</v>
      </c>
      <c r="F12" s="219">
        <v>80000</v>
      </c>
      <c r="G12" s="222">
        <v>80000</v>
      </c>
      <c r="H12" s="223">
        <v>0</v>
      </c>
      <c r="I12" s="223">
        <v>0</v>
      </c>
      <c r="J12" s="219">
        <v>0</v>
      </c>
    </row>
    <row r="13" spans="1:10" ht="20.25" customHeight="1">
      <c r="A13" s="224" t="s">
        <v>61</v>
      </c>
      <c r="B13" s="221" t="s">
        <v>143</v>
      </c>
      <c r="C13" s="220" t="s">
        <v>75</v>
      </c>
      <c r="D13" s="220" t="s">
        <v>11</v>
      </c>
      <c r="E13" s="225" t="s">
        <v>203</v>
      </c>
      <c r="F13" s="219">
        <v>50000</v>
      </c>
      <c r="G13" s="222">
        <v>50000</v>
      </c>
      <c r="H13" s="223">
        <v>0</v>
      </c>
      <c r="I13" s="223">
        <v>0</v>
      </c>
      <c r="J13" s="219">
        <v>0</v>
      </c>
    </row>
    <row r="14" spans="1:10" ht="20.25" customHeight="1">
      <c r="A14" s="224" t="s">
        <v>60</v>
      </c>
      <c r="B14" s="221" t="s">
        <v>208</v>
      </c>
      <c r="C14" s="220" t="s">
        <v>208</v>
      </c>
      <c r="D14" s="220" t="s">
        <v>11</v>
      </c>
      <c r="E14" s="225" t="s">
        <v>195</v>
      </c>
      <c r="F14" s="219">
        <v>131169</v>
      </c>
      <c r="G14" s="222">
        <v>131169</v>
      </c>
      <c r="H14" s="223">
        <v>0</v>
      </c>
      <c r="I14" s="223">
        <v>0</v>
      </c>
      <c r="J14" s="219">
        <v>0</v>
      </c>
    </row>
    <row r="15" spans="1:10" ht="20.25" customHeight="1">
      <c r="A15" s="224" t="s">
        <v>116</v>
      </c>
      <c r="B15" s="221" t="s">
        <v>163</v>
      </c>
      <c r="C15" s="220" t="s">
        <v>211</v>
      </c>
      <c r="D15" s="220" t="s">
        <v>11</v>
      </c>
      <c r="E15" s="225" t="s">
        <v>197</v>
      </c>
      <c r="F15" s="219">
        <v>27483</v>
      </c>
      <c r="G15" s="222">
        <v>27483</v>
      </c>
      <c r="H15" s="223">
        <v>0</v>
      </c>
      <c r="I15" s="223">
        <v>0</v>
      </c>
      <c r="J15" s="219">
        <v>0</v>
      </c>
    </row>
    <row r="16" spans="1:10" ht="20.25" customHeight="1">
      <c r="A16" s="224" t="s">
        <v>101</v>
      </c>
      <c r="B16" s="221" t="s">
        <v>145</v>
      </c>
      <c r="C16" s="220" t="s">
        <v>211</v>
      </c>
      <c r="D16" s="220" t="s">
        <v>11</v>
      </c>
      <c r="E16" s="225" t="s">
        <v>215</v>
      </c>
      <c r="F16" s="219">
        <v>78702</v>
      </c>
      <c r="G16" s="222">
        <v>78702</v>
      </c>
      <c r="H16" s="223">
        <v>0</v>
      </c>
      <c r="I16" s="223">
        <v>0</v>
      </c>
      <c r="J16" s="219">
        <v>0</v>
      </c>
    </row>
    <row r="17" ht="12.75" customHeight="1">
      <c r="F17" s="144"/>
    </row>
  </sheetData>
  <sheetProtection/>
  <mergeCells count="9">
    <mergeCell ref="A1:D1"/>
    <mergeCell ref="A3:J3"/>
    <mergeCell ref="F5:F7"/>
    <mergeCell ref="G5:G7"/>
    <mergeCell ref="H5:H7"/>
    <mergeCell ref="I5:I7"/>
    <mergeCell ref="J5:J7"/>
    <mergeCell ref="D6:D7"/>
    <mergeCell ref="E6:E7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workbookViewId="0" topLeftCell="A1">
      <selection activeCell="A1" sqref="A1"/>
    </sheetView>
  </sheetViews>
  <sheetFormatPr defaultColWidth="6.83203125" defaultRowHeight="20.25" customHeight="1"/>
  <cols>
    <col min="1" max="1" width="40.16015625" style="2" customWidth="1"/>
    <col min="2" max="2" width="23" style="2" customWidth="1"/>
    <col min="3" max="3" width="30.83203125" style="2" customWidth="1"/>
    <col min="4" max="4" width="20.16015625" style="2" customWidth="1"/>
    <col min="5" max="5" width="19.66015625" style="2" customWidth="1"/>
    <col min="6" max="6" width="21.66015625" style="2" customWidth="1"/>
    <col min="7" max="7" width="12.16015625" style="2" customWidth="1"/>
    <col min="8" max="8" width="19.33203125" style="2" customWidth="1"/>
    <col min="9" max="34" width="6.5" style="2" customWidth="1"/>
    <col min="35" max="35" width="6.16015625" style="2" customWidth="1"/>
    <col min="36" max="38" width="6.83203125" style="2" customWidth="1"/>
    <col min="39" max="41" width="6.16015625" style="2" customWidth="1"/>
    <col min="42" max="253" width="8" style="2" customWidth="1"/>
    <col min="254" max="256" width="6.83203125" style="2" customWidth="1"/>
  </cols>
  <sheetData>
    <row r="1" ht="20.25" customHeight="1">
      <c r="A1" s="81" t="s">
        <v>17</v>
      </c>
    </row>
    <row r="2" spans="1:34" ht="20.25" customHeight="1">
      <c r="A2" s="6"/>
      <c r="B2" s="6"/>
      <c r="C2" s="6"/>
      <c r="D2" s="6"/>
      <c r="E2" s="6"/>
      <c r="F2" s="6"/>
      <c r="G2" s="6"/>
      <c r="H2" s="7" t="s">
        <v>48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20.25" customHeight="1">
      <c r="A3" s="83" t="s">
        <v>159</v>
      </c>
      <c r="B3" s="83"/>
      <c r="C3" s="83"/>
      <c r="D3" s="83"/>
      <c r="E3" s="83"/>
      <c r="F3" s="83"/>
      <c r="G3" s="83"/>
      <c r="H3" s="8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20.25" customHeight="1">
      <c r="A4" s="9"/>
      <c r="B4" s="9"/>
      <c r="C4" s="10"/>
      <c r="D4" s="10"/>
      <c r="E4" s="10"/>
      <c r="F4" s="10"/>
      <c r="G4" s="10"/>
      <c r="H4" s="11" t="s">
        <v>21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20.25" customHeight="1">
      <c r="A5" s="12" t="s">
        <v>272</v>
      </c>
      <c r="B5" s="12"/>
      <c r="C5" s="12" t="s">
        <v>10</v>
      </c>
      <c r="D5" s="12"/>
      <c r="E5" s="12"/>
      <c r="F5" s="12"/>
      <c r="G5" s="12"/>
      <c r="H5" s="1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45" customFormat="1" ht="37.5" customHeight="1">
      <c r="A6" s="41" t="s">
        <v>78</v>
      </c>
      <c r="B6" s="80" t="s">
        <v>179</v>
      </c>
      <c r="C6" s="41" t="s">
        <v>78</v>
      </c>
      <c r="D6" s="41" t="s">
        <v>59</v>
      </c>
      <c r="E6" s="42" t="s">
        <v>170</v>
      </c>
      <c r="F6" s="43" t="s">
        <v>168</v>
      </c>
      <c r="G6" s="41" t="s">
        <v>224</v>
      </c>
      <c r="H6" s="43" t="s">
        <v>26</v>
      </c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</row>
    <row r="7" spans="1:34" ht="24.75" customHeight="1">
      <c r="A7" s="46" t="s">
        <v>264</v>
      </c>
      <c r="B7" s="133">
        <f>SUM(B8:B10)</f>
        <v>2034661</v>
      </c>
      <c r="C7" s="47" t="s">
        <v>108</v>
      </c>
      <c r="D7" s="156">
        <f>SUM(E7:H7)</f>
        <v>2034661</v>
      </c>
      <c r="E7" s="152">
        <f>SUM(E8:E31)</f>
        <v>2034661</v>
      </c>
      <c r="F7" s="152">
        <f>SUM(F8:F31)</f>
        <v>0</v>
      </c>
      <c r="G7" s="152">
        <f>SUM(G8:G31)</f>
        <v>0</v>
      </c>
      <c r="H7" s="152">
        <f>SUM(H8:H31)</f>
        <v>0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24.75" customHeight="1">
      <c r="A8" s="46" t="s">
        <v>100</v>
      </c>
      <c r="B8" s="203">
        <v>2034661</v>
      </c>
      <c r="C8" s="113" t="s">
        <v>45</v>
      </c>
      <c r="D8" s="157">
        <f>SUM(E8:H8)</f>
        <v>1667307</v>
      </c>
      <c r="E8" s="226">
        <v>1667307</v>
      </c>
      <c r="F8" s="203">
        <v>0</v>
      </c>
      <c r="G8" s="158">
        <v>0</v>
      </c>
      <c r="H8" s="203">
        <v>0</v>
      </c>
      <c r="I8" s="153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24.75" customHeight="1">
      <c r="A9" s="46" t="s">
        <v>245</v>
      </c>
      <c r="B9" s="206">
        <v>0</v>
      </c>
      <c r="C9" s="113" t="s">
        <v>106</v>
      </c>
      <c r="D9" s="157">
        <f>SUM(E9:H9)</f>
        <v>0</v>
      </c>
      <c r="E9" s="226">
        <v>0</v>
      </c>
      <c r="F9" s="203">
        <v>0</v>
      </c>
      <c r="G9" s="158">
        <v>0</v>
      </c>
      <c r="H9" s="203">
        <v>0</v>
      </c>
      <c r="I9" s="153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24.75" customHeight="1">
      <c r="A10" s="46" t="s">
        <v>258</v>
      </c>
      <c r="B10" s="164">
        <v>0</v>
      </c>
      <c r="C10" s="113" t="s">
        <v>37</v>
      </c>
      <c r="D10" s="157">
        <f>SUM(E10:H10)</f>
        <v>0</v>
      </c>
      <c r="E10" s="226">
        <v>0</v>
      </c>
      <c r="F10" s="203">
        <v>0</v>
      </c>
      <c r="G10" s="158">
        <v>0</v>
      </c>
      <c r="H10" s="203">
        <v>0</v>
      </c>
      <c r="I10" s="153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24.75" customHeight="1">
      <c r="A11" s="46" t="s">
        <v>125</v>
      </c>
      <c r="B11" s="203">
        <v>0</v>
      </c>
      <c r="C11" s="151" t="s">
        <v>111</v>
      </c>
      <c r="D11" s="157">
        <f>SUM(E11:H11)</f>
        <v>130000</v>
      </c>
      <c r="E11" s="226">
        <v>130000</v>
      </c>
      <c r="F11" s="203">
        <v>0</v>
      </c>
      <c r="G11" s="158">
        <v>0</v>
      </c>
      <c r="H11" s="203">
        <v>0</v>
      </c>
      <c r="I11" s="153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24.75" customHeight="1">
      <c r="A12" s="46" t="s">
        <v>100</v>
      </c>
      <c r="B12" s="203">
        <v>0</v>
      </c>
      <c r="C12" s="151" t="s">
        <v>202</v>
      </c>
      <c r="D12" s="157">
        <f>SUM(E12:H12)</f>
        <v>0</v>
      </c>
      <c r="E12" s="226">
        <v>0</v>
      </c>
      <c r="F12" s="203">
        <v>0</v>
      </c>
      <c r="G12" s="158">
        <v>0</v>
      </c>
      <c r="H12" s="203">
        <v>0</v>
      </c>
      <c r="I12" s="153"/>
      <c r="J12" s="153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24.75" customHeight="1">
      <c r="A13" s="46" t="s">
        <v>245</v>
      </c>
      <c r="B13" s="206">
        <v>0</v>
      </c>
      <c r="C13" s="113" t="s">
        <v>80</v>
      </c>
      <c r="D13" s="157">
        <f>SUM(E13:H13)</f>
        <v>0</v>
      </c>
      <c r="E13" s="226">
        <v>0</v>
      </c>
      <c r="F13" s="203">
        <v>0</v>
      </c>
      <c r="G13" s="158">
        <v>0</v>
      </c>
      <c r="H13" s="203">
        <v>0</v>
      </c>
      <c r="I13" s="15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24.75" customHeight="1">
      <c r="A14" s="46" t="s">
        <v>258</v>
      </c>
      <c r="B14" s="165">
        <v>0</v>
      </c>
      <c r="C14" s="113" t="s">
        <v>158</v>
      </c>
      <c r="D14" s="157">
        <f>SUM(E14:H14)</f>
        <v>0</v>
      </c>
      <c r="E14" s="226">
        <v>0</v>
      </c>
      <c r="F14" s="203">
        <v>0</v>
      </c>
      <c r="G14" s="158">
        <v>0</v>
      </c>
      <c r="H14" s="203">
        <v>0</v>
      </c>
      <c r="I14" s="153"/>
      <c r="J14" s="153"/>
      <c r="K14" s="153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24.75" customHeight="1">
      <c r="A15" s="46" t="s">
        <v>192</v>
      </c>
      <c r="B15" s="206">
        <v>0</v>
      </c>
      <c r="C15" s="151" t="s">
        <v>189</v>
      </c>
      <c r="D15" s="157">
        <f>SUM(E15:H15)</f>
        <v>131169</v>
      </c>
      <c r="E15" s="226">
        <v>131169</v>
      </c>
      <c r="F15" s="203">
        <v>0</v>
      </c>
      <c r="G15" s="158">
        <v>0</v>
      </c>
      <c r="H15" s="203">
        <v>0</v>
      </c>
      <c r="I15" s="153"/>
      <c r="J15" s="8"/>
      <c r="K15" s="8"/>
      <c r="L15" s="153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24.75" customHeight="1">
      <c r="A16" s="48"/>
      <c r="B16" s="162"/>
      <c r="C16" s="114" t="s">
        <v>271</v>
      </c>
      <c r="D16" s="157">
        <f>SUM(E16:H16)</f>
        <v>0</v>
      </c>
      <c r="E16" s="226">
        <v>0</v>
      </c>
      <c r="F16" s="203">
        <v>0</v>
      </c>
      <c r="G16" s="154">
        <v>0</v>
      </c>
      <c r="H16" s="203">
        <v>0</v>
      </c>
      <c r="I16" s="153"/>
      <c r="J16" s="153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24.75" customHeight="1">
      <c r="A17" s="48"/>
      <c r="B17" s="162"/>
      <c r="C17" s="114" t="s">
        <v>31</v>
      </c>
      <c r="D17" s="157">
        <f>SUM(E17:H17)</f>
        <v>27483</v>
      </c>
      <c r="E17" s="226">
        <v>27483</v>
      </c>
      <c r="F17" s="203">
        <v>0</v>
      </c>
      <c r="G17" s="154">
        <v>0</v>
      </c>
      <c r="H17" s="203">
        <v>0</v>
      </c>
      <c r="I17" s="153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24.75" customHeight="1">
      <c r="A18" s="48"/>
      <c r="B18" s="162"/>
      <c r="C18" s="114" t="s">
        <v>121</v>
      </c>
      <c r="D18" s="157">
        <f>SUM(E18:H18)</f>
        <v>0</v>
      </c>
      <c r="E18" s="226">
        <v>0</v>
      </c>
      <c r="F18" s="203">
        <v>0</v>
      </c>
      <c r="G18" s="154">
        <v>0</v>
      </c>
      <c r="H18" s="203">
        <v>0</v>
      </c>
      <c r="I18" s="153"/>
      <c r="J18" s="153"/>
      <c r="K18" s="8"/>
      <c r="L18" s="8"/>
      <c r="M18" s="8"/>
      <c r="N18" s="8"/>
      <c r="O18" s="8"/>
      <c r="P18" s="153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24.75" customHeight="1">
      <c r="A19" s="48"/>
      <c r="B19" s="162"/>
      <c r="C19" s="114" t="s">
        <v>112</v>
      </c>
      <c r="D19" s="157">
        <f>SUM(E19:H19)</f>
        <v>0</v>
      </c>
      <c r="E19" s="226">
        <v>0</v>
      </c>
      <c r="F19" s="203">
        <v>0</v>
      </c>
      <c r="G19" s="154">
        <v>0</v>
      </c>
      <c r="H19" s="203">
        <v>0</v>
      </c>
      <c r="I19" s="153"/>
      <c r="J19" s="8"/>
      <c r="K19" s="8"/>
      <c r="L19" s="8"/>
      <c r="M19" s="8"/>
      <c r="N19" s="153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24.75" customHeight="1">
      <c r="A20" s="48"/>
      <c r="B20" s="162"/>
      <c r="C20" s="114" t="s">
        <v>42</v>
      </c>
      <c r="D20" s="157">
        <f>SUM(E20:H20)</f>
        <v>0</v>
      </c>
      <c r="E20" s="226">
        <v>0</v>
      </c>
      <c r="F20" s="203">
        <v>0</v>
      </c>
      <c r="G20" s="158">
        <v>0</v>
      </c>
      <c r="H20" s="203">
        <v>0</v>
      </c>
      <c r="I20" s="153"/>
      <c r="J20" s="8"/>
      <c r="K20" s="153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24.75" customHeight="1">
      <c r="A21" s="48"/>
      <c r="B21" s="162"/>
      <c r="C21" s="114" t="s">
        <v>241</v>
      </c>
      <c r="D21" s="157">
        <f>SUM(E21:H21)</f>
        <v>0</v>
      </c>
      <c r="E21" s="226">
        <v>0</v>
      </c>
      <c r="F21" s="203">
        <v>0</v>
      </c>
      <c r="G21" s="154">
        <v>0</v>
      </c>
      <c r="H21" s="203">
        <v>0</v>
      </c>
      <c r="I21" s="153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24.75" customHeight="1">
      <c r="A22" s="48"/>
      <c r="B22" s="162"/>
      <c r="C22" s="114" t="s">
        <v>73</v>
      </c>
      <c r="D22" s="157">
        <f>SUM(E22:H22)</f>
        <v>0</v>
      </c>
      <c r="E22" s="226">
        <v>0</v>
      </c>
      <c r="F22" s="203">
        <v>0</v>
      </c>
      <c r="G22" s="159">
        <v>0</v>
      </c>
      <c r="H22" s="203">
        <v>0</v>
      </c>
      <c r="I22" s="153"/>
      <c r="J22" s="153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24.75" customHeight="1">
      <c r="A23" s="48"/>
      <c r="B23" s="162"/>
      <c r="C23" s="114" t="s">
        <v>57</v>
      </c>
      <c r="D23" s="157">
        <f>SUM(E23:H23)</f>
        <v>0</v>
      </c>
      <c r="E23" s="226">
        <v>0</v>
      </c>
      <c r="F23" s="203">
        <v>0</v>
      </c>
      <c r="G23" s="154">
        <v>0</v>
      </c>
      <c r="H23" s="203">
        <v>0</v>
      </c>
      <c r="I23" s="155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24.75" customHeight="1">
      <c r="A24" s="48"/>
      <c r="B24" s="162"/>
      <c r="C24" s="114" t="s">
        <v>183</v>
      </c>
      <c r="D24" s="157">
        <f>SUM(E24:H24)</f>
        <v>0</v>
      </c>
      <c r="E24" s="226">
        <v>0</v>
      </c>
      <c r="F24" s="203">
        <v>0</v>
      </c>
      <c r="G24" s="154">
        <v>0</v>
      </c>
      <c r="H24" s="203">
        <v>0</v>
      </c>
      <c r="I24" s="8"/>
      <c r="J24" s="153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24.75" customHeight="1">
      <c r="A25" s="48"/>
      <c r="B25" s="162"/>
      <c r="C25" s="114" t="s">
        <v>68</v>
      </c>
      <c r="D25" s="157">
        <f>SUM(E25:H25)</f>
        <v>0</v>
      </c>
      <c r="E25" s="226">
        <v>0</v>
      </c>
      <c r="F25" s="203">
        <v>0</v>
      </c>
      <c r="G25" s="154">
        <v>0</v>
      </c>
      <c r="H25" s="203">
        <v>0</v>
      </c>
      <c r="I25" s="153"/>
      <c r="J25" s="8"/>
      <c r="K25" s="153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24.75" customHeight="1">
      <c r="A26" s="48"/>
      <c r="B26" s="162"/>
      <c r="C26" s="114" t="s">
        <v>164</v>
      </c>
      <c r="D26" s="157">
        <f>SUM(E26:H26)</f>
        <v>0</v>
      </c>
      <c r="E26" s="226">
        <v>0</v>
      </c>
      <c r="F26" s="203">
        <v>0</v>
      </c>
      <c r="G26" s="154">
        <v>0</v>
      </c>
      <c r="H26" s="203">
        <v>0</v>
      </c>
      <c r="I26" s="153"/>
      <c r="J26" s="153"/>
      <c r="K26" s="8"/>
      <c r="L26" s="8"/>
      <c r="M26" s="8"/>
      <c r="N26" s="8"/>
      <c r="O26" s="15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24.75" customHeight="1">
      <c r="A27" s="48"/>
      <c r="B27" s="162"/>
      <c r="C27" s="114" t="s">
        <v>228</v>
      </c>
      <c r="D27" s="157">
        <f>SUM(E27:H27)</f>
        <v>78702</v>
      </c>
      <c r="E27" s="226">
        <v>78702</v>
      </c>
      <c r="F27" s="203">
        <v>0</v>
      </c>
      <c r="G27" s="154">
        <v>0</v>
      </c>
      <c r="H27" s="203">
        <v>0</v>
      </c>
      <c r="I27" s="153"/>
      <c r="J27" s="8"/>
      <c r="K27" s="8"/>
      <c r="L27" s="153"/>
      <c r="M27" s="153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24.75" customHeight="1">
      <c r="A28" s="48"/>
      <c r="B28" s="162"/>
      <c r="C28" s="114" t="s">
        <v>67</v>
      </c>
      <c r="D28" s="157">
        <f>SUM(E28:H28)</f>
        <v>0</v>
      </c>
      <c r="E28" s="226">
        <v>0</v>
      </c>
      <c r="F28" s="203">
        <v>0</v>
      </c>
      <c r="G28" s="154">
        <v>0</v>
      </c>
      <c r="H28" s="203">
        <v>0</v>
      </c>
      <c r="I28" s="153"/>
      <c r="J28" s="153"/>
      <c r="K28" s="153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24.75" customHeight="1">
      <c r="A29" s="48"/>
      <c r="B29" s="162"/>
      <c r="C29" s="114" t="s">
        <v>136</v>
      </c>
      <c r="D29" s="157">
        <f>SUM(E29:H29)</f>
        <v>0</v>
      </c>
      <c r="E29" s="226">
        <v>0</v>
      </c>
      <c r="F29" s="203">
        <v>0</v>
      </c>
      <c r="G29" s="154">
        <v>0</v>
      </c>
      <c r="H29" s="203">
        <v>0</v>
      </c>
      <c r="I29" s="153"/>
      <c r="J29" s="153"/>
      <c r="K29" s="15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24.75" customHeight="1">
      <c r="A30" s="48"/>
      <c r="B30" s="162"/>
      <c r="C30" s="114" t="s">
        <v>265</v>
      </c>
      <c r="D30" s="157">
        <f>SUM(E30:H30)</f>
        <v>0</v>
      </c>
      <c r="E30" s="226">
        <v>0</v>
      </c>
      <c r="F30" s="206">
        <v>0</v>
      </c>
      <c r="G30" s="154">
        <v>0</v>
      </c>
      <c r="H30" s="203">
        <v>0</v>
      </c>
      <c r="I30" s="153"/>
      <c r="J30" s="153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24.75" customHeight="1">
      <c r="A31" s="48"/>
      <c r="B31" s="162"/>
      <c r="C31" s="114" t="s">
        <v>13</v>
      </c>
      <c r="D31" s="157">
        <f>SUM(E31:H31)</f>
        <v>0</v>
      </c>
      <c r="E31" s="227">
        <v>0</v>
      </c>
      <c r="F31" s="207">
        <v>0</v>
      </c>
      <c r="G31" s="154">
        <v>0</v>
      </c>
      <c r="H31" s="206">
        <v>0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24.75" customHeight="1">
      <c r="A32" s="14"/>
      <c r="B32" s="136"/>
      <c r="C32" s="14" t="s">
        <v>214</v>
      </c>
      <c r="D32" s="157">
        <f>SUM(E32:H32)</f>
        <v>0</v>
      </c>
      <c r="E32" s="160">
        <v>0</v>
      </c>
      <c r="F32" s="160">
        <v>0</v>
      </c>
      <c r="G32" s="161">
        <v>0</v>
      </c>
      <c r="H32" s="162"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24.75" customHeight="1">
      <c r="A33" s="14"/>
      <c r="B33" s="166"/>
      <c r="C33" s="150"/>
      <c r="D33" s="163"/>
      <c r="E33" s="135"/>
      <c r="F33" s="135"/>
      <c r="G33" s="135"/>
      <c r="H33" s="13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20.25" customHeight="1">
      <c r="A34" s="13" t="s">
        <v>209</v>
      </c>
      <c r="B34" s="166">
        <f>B11+B7</f>
        <v>2034661</v>
      </c>
      <c r="C34" s="13" t="s">
        <v>140</v>
      </c>
      <c r="D34" s="157">
        <f>D32+D7</f>
        <v>2034661</v>
      </c>
      <c r="E34" s="157">
        <f>E32+E7</f>
        <v>2034661</v>
      </c>
      <c r="F34" s="157">
        <f>F32+F7</f>
        <v>0</v>
      </c>
      <c r="G34" s="157">
        <f>G32+G7</f>
        <v>0</v>
      </c>
      <c r="H34" s="157">
        <f>H32+H7</f>
        <v>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20.25" customHeight="1">
      <c r="A35" s="15"/>
      <c r="B35" s="16"/>
      <c r="C35" s="17"/>
      <c r="D35" s="17"/>
      <c r="E35" s="17"/>
      <c r="F35" s="17"/>
      <c r="G35" s="17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20"/>
  <sheetViews>
    <sheetView showGridLines="0" workbookViewId="0" topLeftCell="AQ1">
      <selection activeCell="A1" sqref="A1:D1"/>
    </sheetView>
  </sheetViews>
  <sheetFormatPr defaultColWidth="6.83203125" defaultRowHeight="12.75" customHeight="1"/>
  <cols>
    <col min="1" max="3" width="4.5" style="2" customWidth="1"/>
    <col min="4" max="4" width="6.83203125" style="2" customWidth="1"/>
    <col min="5" max="5" width="15.33203125" style="2" customWidth="1"/>
    <col min="6" max="6" width="22" style="2" customWidth="1"/>
    <col min="7" max="7" width="12.33203125" style="2" customWidth="1"/>
    <col min="8" max="8" width="8.33203125" style="2" customWidth="1"/>
    <col min="9" max="9" width="8" style="2" customWidth="1"/>
    <col min="10" max="17" width="5" style="2" customWidth="1"/>
    <col min="18" max="18" width="11.66015625" style="2" customWidth="1"/>
    <col min="19" max="21" width="5" style="2" customWidth="1"/>
    <col min="22" max="29" width="4.83203125" style="2" customWidth="1"/>
    <col min="30" max="30" width="5.16015625" style="2" customWidth="1"/>
    <col min="31" max="49" width="4.5" style="2" customWidth="1"/>
    <col min="50" max="50" width="8" style="2" customWidth="1"/>
    <col min="51" max="256" width="6.83203125" style="2" customWidth="1"/>
  </cols>
  <sheetData>
    <row r="1" spans="1:9" ht="30" customHeight="1">
      <c r="A1" s="98" t="s">
        <v>226</v>
      </c>
      <c r="B1" s="98"/>
      <c r="C1" s="98"/>
      <c r="D1" s="98"/>
      <c r="F1" s="98"/>
      <c r="G1" s="98"/>
      <c r="H1" s="98"/>
      <c r="I1" s="98"/>
    </row>
    <row r="2" ht="12.75" customHeight="1">
      <c r="AW2" s="2" t="s">
        <v>252</v>
      </c>
    </row>
    <row r="3" spans="1:49" ht="19.5" customHeight="1">
      <c r="A3" s="83" t="s">
        <v>115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</row>
    <row r="4" spans="1:50" ht="19.5" customHeight="1">
      <c r="A4" s="22"/>
      <c r="B4" s="22"/>
      <c r="C4" s="22"/>
      <c r="D4" s="22"/>
      <c r="E4" s="22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11" t="s">
        <v>21</v>
      </c>
      <c r="AX4" s="25"/>
    </row>
    <row r="5" spans="1:78" ht="28.5" customHeight="1">
      <c r="A5" s="99" t="s">
        <v>63</v>
      </c>
      <c r="B5" s="100"/>
      <c r="C5" s="100"/>
      <c r="D5" s="169"/>
      <c r="E5" s="169"/>
      <c r="F5" s="175" t="s">
        <v>59</v>
      </c>
      <c r="G5" s="178" t="s">
        <v>148</v>
      </c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9" t="s">
        <v>177</v>
      </c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8"/>
      <c r="AI5" s="180" t="s">
        <v>14</v>
      </c>
      <c r="AJ5" s="180"/>
      <c r="AK5" s="180"/>
      <c r="AL5" s="180"/>
      <c r="AM5" s="180"/>
      <c r="AN5" s="180"/>
      <c r="AO5" s="180"/>
      <c r="AP5" s="180"/>
      <c r="AQ5" s="180"/>
      <c r="AR5" s="180"/>
      <c r="AS5" s="180"/>
      <c r="AT5" s="180"/>
      <c r="AU5" s="177"/>
      <c r="AV5" s="180" t="s">
        <v>71</v>
      </c>
      <c r="AW5" s="180"/>
      <c r="AX5" s="180"/>
      <c r="AY5" s="177"/>
      <c r="AZ5" s="188" t="s">
        <v>250</v>
      </c>
      <c r="BA5" s="188"/>
      <c r="BB5" s="189"/>
      <c r="BC5" s="188" t="s">
        <v>66</v>
      </c>
      <c r="BD5" s="188"/>
      <c r="BE5" s="189"/>
      <c r="BF5" s="188" t="s">
        <v>94</v>
      </c>
      <c r="BG5" s="188"/>
      <c r="BH5" s="189"/>
      <c r="BI5" s="188" t="s">
        <v>28</v>
      </c>
      <c r="BJ5" s="188"/>
      <c r="BK5" s="188"/>
      <c r="BL5" s="189"/>
      <c r="BM5" s="188" t="s">
        <v>46</v>
      </c>
      <c r="BN5" s="188"/>
      <c r="BO5" s="188"/>
      <c r="BP5" s="188"/>
      <c r="BQ5" s="188"/>
      <c r="BR5" s="188"/>
      <c r="BS5" s="188"/>
      <c r="BT5" s="188"/>
      <c r="BU5" s="188"/>
      <c r="BV5" s="189"/>
      <c r="BW5" s="188" t="s">
        <v>13</v>
      </c>
      <c r="BX5" s="188"/>
      <c r="BY5" s="188"/>
      <c r="BZ5" s="188"/>
    </row>
    <row r="6" spans="1:93" ht="28.5" customHeight="1">
      <c r="A6" s="167" t="s">
        <v>276</v>
      </c>
      <c r="B6" s="167"/>
      <c r="C6" s="168"/>
      <c r="D6" s="171" t="s">
        <v>138</v>
      </c>
      <c r="E6" s="171" t="s">
        <v>249</v>
      </c>
      <c r="F6" s="173"/>
      <c r="G6" s="176" t="s">
        <v>149</v>
      </c>
      <c r="H6" s="176" t="s">
        <v>244</v>
      </c>
      <c r="I6" s="176" t="s">
        <v>76</v>
      </c>
      <c r="J6" s="176" t="s">
        <v>107</v>
      </c>
      <c r="K6" s="176" t="s">
        <v>127</v>
      </c>
      <c r="L6" s="176" t="s">
        <v>180</v>
      </c>
      <c r="M6" s="176" t="s">
        <v>146</v>
      </c>
      <c r="N6" s="176" t="s">
        <v>128</v>
      </c>
      <c r="O6" s="176" t="s">
        <v>7</v>
      </c>
      <c r="P6" s="176" t="s">
        <v>30</v>
      </c>
      <c r="Q6" s="176" t="s">
        <v>269</v>
      </c>
      <c r="R6" s="176" t="s">
        <v>149</v>
      </c>
      <c r="S6" s="176" t="s">
        <v>227</v>
      </c>
      <c r="T6" s="176" t="s">
        <v>144</v>
      </c>
      <c r="U6" s="176" t="s">
        <v>85</v>
      </c>
      <c r="V6" s="176" t="s">
        <v>34</v>
      </c>
      <c r="W6" s="176" t="s">
        <v>200</v>
      </c>
      <c r="X6" s="176" t="s">
        <v>157</v>
      </c>
      <c r="Y6" s="176" t="s">
        <v>137</v>
      </c>
      <c r="Z6" s="176" t="s">
        <v>135</v>
      </c>
      <c r="AA6" s="176" t="s">
        <v>263</v>
      </c>
      <c r="AB6" s="176" t="s">
        <v>257</v>
      </c>
      <c r="AC6" s="176" t="s">
        <v>162</v>
      </c>
      <c r="AD6" s="176" t="s">
        <v>186</v>
      </c>
      <c r="AE6" s="176" t="s">
        <v>65</v>
      </c>
      <c r="AF6" s="176" t="s">
        <v>273</v>
      </c>
      <c r="AG6" s="176" t="s">
        <v>178</v>
      </c>
      <c r="AH6" s="176" t="s">
        <v>210</v>
      </c>
      <c r="AI6" s="176" t="s">
        <v>149</v>
      </c>
      <c r="AJ6" s="176" t="s">
        <v>16</v>
      </c>
      <c r="AK6" s="176" t="s">
        <v>275</v>
      </c>
      <c r="AL6" s="176" t="s">
        <v>194</v>
      </c>
      <c r="AM6" s="176" t="s">
        <v>175</v>
      </c>
      <c r="AN6" s="176" t="s">
        <v>6</v>
      </c>
      <c r="AO6" s="176" t="s">
        <v>52</v>
      </c>
      <c r="AP6" s="176" t="s">
        <v>247</v>
      </c>
      <c r="AQ6" s="176" t="s">
        <v>20</v>
      </c>
      <c r="AR6" s="176" t="s">
        <v>182</v>
      </c>
      <c r="AS6" s="176" t="s">
        <v>82</v>
      </c>
      <c r="AT6" s="176" t="s">
        <v>27</v>
      </c>
      <c r="AU6" s="176" t="s">
        <v>218</v>
      </c>
      <c r="AV6" s="176" t="s">
        <v>149</v>
      </c>
      <c r="AW6" s="185" t="s">
        <v>213</v>
      </c>
      <c r="AX6" s="186" t="s">
        <v>152</v>
      </c>
      <c r="AY6" s="187" t="s">
        <v>232</v>
      </c>
      <c r="AZ6" s="187" t="s">
        <v>149</v>
      </c>
      <c r="BA6" s="187" t="s">
        <v>74</v>
      </c>
      <c r="BB6" s="187" t="s">
        <v>198</v>
      </c>
      <c r="BC6" s="187" t="s">
        <v>149</v>
      </c>
      <c r="BD6" s="187" t="s">
        <v>51</v>
      </c>
      <c r="BE6" s="187" t="s">
        <v>29</v>
      </c>
      <c r="BF6" s="187" t="s">
        <v>149</v>
      </c>
      <c r="BG6" s="187" t="s">
        <v>93</v>
      </c>
      <c r="BH6" s="187" t="s">
        <v>122</v>
      </c>
      <c r="BI6" s="187" t="s">
        <v>149</v>
      </c>
      <c r="BJ6" s="187" t="s">
        <v>83</v>
      </c>
      <c r="BK6" s="187" t="s">
        <v>256</v>
      </c>
      <c r="BL6" s="187" t="s">
        <v>19</v>
      </c>
      <c r="BM6" s="187" t="s">
        <v>149</v>
      </c>
      <c r="BN6" s="187" t="s">
        <v>243</v>
      </c>
      <c r="BO6" s="187" t="s">
        <v>254</v>
      </c>
      <c r="BP6" s="187" t="s">
        <v>253</v>
      </c>
      <c r="BQ6" s="187" t="s">
        <v>5</v>
      </c>
      <c r="BR6" s="187" t="s">
        <v>260</v>
      </c>
      <c r="BS6" s="187" t="s">
        <v>33</v>
      </c>
      <c r="BT6" s="187" t="s">
        <v>217</v>
      </c>
      <c r="BU6" s="187" t="s">
        <v>185</v>
      </c>
      <c r="BV6" s="187" t="s">
        <v>46</v>
      </c>
      <c r="BW6" s="187" t="s">
        <v>13</v>
      </c>
      <c r="BX6" s="187" t="s">
        <v>251</v>
      </c>
      <c r="BY6" s="187" t="s">
        <v>151</v>
      </c>
      <c r="BZ6" s="190" t="s">
        <v>13</v>
      </c>
      <c r="CB6"/>
      <c r="CC6"/>
      <c r="CD6"/>
      <c r="CE6"/>
      <c r="CF6"/>
      <c r="CG6"/>
      <c r="CH6"/>
      <c r="CI6"/>
      <c r="CJ6"/>
      <c r="CK6"/>
      <c r="CL6"/>
      <c r="CM6"/>
      <c r="CN6"/>
      <c r="CO6"/>
    </row>
    <row r="7" spans="1:80" ht="36.75" customHeight="1">
      <c r="A7" s="170" t="s">
        <v>109</v>
      </c>
      <c r="B7" s="170" t="s">
        <v>193</v>
      </c>
      <c r="C7" s="170" t="s">
        <v>187</v>
      </c>
      <c r="D7" s="172"/>
      <c r="E7" s="172"/>
      <c r="F7" s="19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81"/>
      <c r="AX7" s="182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4"/>
      <c r="CB7"/>
    </row>
    <row r="8" spans="1:80" ht="33" customHeight="1">
      <c r="A8" s="230"/>
      <c r="B8" s="230"/>
      <c r="C8" s="230"/>
      <c r="D8" s="230" t="s">
        <v>59</v>
      </c>
      <c r="E8" s="230"/>
      <c r="F8" s="218">
        <v>2034661</v>
      </c>
      <c r="G8" s="229">
        <v>824568</v>
      </c>
      <c r="H8" s="228">
        <v>318372</v>
      </c>
      <c r="I8" s="228">
        <v>310944</v>
      </c>
      <c r="J8" s="228">
        <v>26531</v>
      </c>
      <c r="K8" s="228">
        <v>37552</v>
      </c>
      <c r="L8" s="228">
        <v>0</v>
      </c>
      <c r="M8" s="228">
        <v>0</v>
      </c>
      <c r="N8" s="228">
        <v>0</v>
      </c>
      <c r="O8" s="228">
        <v>131169</v>
      </c>
      <c r="P8" s="228">
        <v>0</v>
      </c>
      <c r="Q8" s="228">
        <v>0</v>
      </c>
      <c r="R8" s="228">
        <v>1125967</v>
      </c>
      <c r="S8" s="228">
        <v>20000</v>
      </c>
      <c r="T8" s="228">
        <v>0</v>
      </c>
      <c r="U8" s="228">
        <v>0</v>
      </c>
      <c r="V8" s="228">
        <v>0</v>
      </c>
      <c r="W8" s="228">
        <v>0</v>
      </c>
      <c r="X8" s="228">
        <v>0</v>
      </c>
      <c r="Y8" s="228">
        <v>20000</v>
      </c>
      <c r="Z8" s="228">
        <v>0</v>
      </c>
      <c r="AA8" s="228">
        <v>0</v>
      </c>
      <c r="AB8" s="228">
        <v>0</v>
      </c>
      <c r="AC8" s="228">
        <v>0</v>
      </c>
      <c r="AD8" s="228">
        <v>6367</v>
      </c>
      <c r="AE8" s="228">
        <v>0</v>
      </c>
      <c r="AF8" s="228">
        <v>90000</v>
      </c>
      <c r="AG8" s="228">
        <v>0</v>
      </c>
      <c r="AH8" s="228">
        <v>989600</v>
      </c>
      <c r="AI8" s="228">
        <v>84126</v>
      </c>
      <c r="AJ8" s="228">
        <v>0</v>
      </c>
      <c r="AK8" s="228">
        <v>0</v>
      </c>
      <c r="AL8" s="228">
        <v>0</v>
      </c>
      <c r="AM8" s="228">
        <v>0</v>
      </c>
      <c r="AN8" s="228">
        <v>5304</v>
      </c>
      <c r="AO8" s="228">
        <v>0</v>
      </c>
      <c r="AP8" s="228">
        <v>0</v>
      </c>
      <c r="AQ8" s="228">
        <v>0</v>
      </c>
      <c r="AR8" s="228">
        <v>120</v>
      </c>
      <c r="AS8" s="228">
        <v>0</v>
      </c>
      <c r="AT8" s="228">
        <v>78702</v>
      </c>
      <c r="AU8" s="228">
        <v>0</v>
      </c>
      <c r="AV8" s="228">
        <v>0</v>
      </c>
      <c r="AW8" s="231">
        <v>0</v>
      </c>
      <c r="AX8" s="232">
        <v>0</v>
      </c>
      <c r="AY8" s="232">
        <v>0</v>
      </c>
      <c r="AZ8" s="232">
        <v>0</v>
      </c>
      <c r="BA8" s="232">
        <v>0</v>
      </c>
      <c r="BB8" s="232">
        <v>0</v>
      </c>
      <c r="BC8" s="232">
        <v>0</v>
      </c>
      <c r="BD8" s="232">
        <v>0</v>
      </c>
      <c r="BE8" s="232">
        <v>0</v>
      </c>
      <c r="BF8" s="232">
        <v>0</v>
      </c>
      <c r="BG8" s="232">
        <v>0</v>
      </c>
      <c r="BH8" s="232">
        <v>0</v>
      </c>
      <c r="BI8" s="232">
        <v>0</v>
      </c>
      <c r="BJ8" s="232">
        <v>0</v>
      </c>
      <c r="BK8" s="232">
        <v>0</v>
      </c>
      <c r="BL8" s="232">
        <v>0</v>
      </c>
      <c r="BM8" s="232">
        <v>0</v>
      </c>
      <c r="BN8" s="232">
        <v>0</v>
      </c>
      <c r="BO8" s="232">
        <v>0</v>
      </c>
      <c r="BP8" s="232">
        <v>0</v>
      </c>
      <c r="BQ8" s="232">
        <v>0</v>
      </c>
      <c r="BR8" s="232">
        <v>0</v>
      </c>
      <c r="BS8" s="232">
        <v>0</v>
      </c>
      <c r="BT8" s="232">
        <v>0</v>
      </c>
      <c r="BU8" s="232">
        <v>0</v>
      </c>
      <c r="BV8" s="232">
        <v>0</v>
      </c>
      <c r="BW8" s="232">
        <v>0</v>
      </c>
      <c r="BX8" s="232">
        <v>0</v>
      </c>
      <c r="BY8" s="232">
        <v>0</v>
      </c>
      <c r="BZ8" s="232">
        <v>0</v>
      </c>
      <c r="CB8"/>
    </row>
    <row r="9" spans="1:78" ht="33" customHeight="1">
      <c r="A9" s="230"/>
      <c r="B9" s="230"/>
      <c r="C9" s="230"/>
      <c r="D9" s="230" t="s">
        <v>103</v>
      </c>
      <c r="E9" s="230" t="s">
        <v>50</v>
      </c>
      <c r="F9" s="218">
        <v>2034661</v>
      </c>
      <c r="G9" s="229">
        <v>824568</v>
      </c>
      <c r="H9" s="228">
        <v>318372</v>
      </c>
      <c r="I9" s="228">
        <v>310944</v>
      </c>
      <c r="J9" s="228">
        <v>26531</v>
      </c>
      <c r="K9" s="228">
        <v>37552</v>
      </c>
      <c r="L9" s="228">
        <v>0</v>
      </c>
      <c r="M9" s="228">
        <v>0</v>
      </c>
      <c r="N9" s="228">
        <v>0</v>
      </c>
      <c r="O9" s="228">
        <v>131169</v>
      </c>
      <c r="P9" s="228">
        <v>0</v>
      </c>
      <c r="Q9" s="228">
        <v>0</v>
      </c>
      <c r="R9" s="228">
        <v>1125967</v>
      </c>
      <c r="S9" s="228">
        <v>20000</v>
      </c>
      <c r="T9" s="228">
        <v>0</v>
      </c>
      <c r="U9" s="228">
        <v>0</v>
      </c>
      <c r="V9" s="228">
        <v>0</v>
      </c>
      <c r="W9" s="228">
        <v>0</v>
      </c>
      <c r="X9" s="228">
        <v>0</v>
      </c>
      <c r="Y9" s="228">
        <v>20000</v>
      </c>
      <c r="Z9" s="228">
        <v>0</v>
      </c>
      <c r="AA9" s="228">
        <v>0</v>
      </c>
      <c r="AB9" s="228">
        <v>0</v>
      </c>
      <c r="AC9" s="228">
        <v>0</v>
      </c>
      <c r="AD9" s="228">
        <v>6367</v>
      </c>
      <c r="AE9" s="228">
        <v>0</v>
      </c>
      <c r="AF9" s="228">
        <v>90000</v>
      </c>
      <c r="AG9" s="228">
        <v>0</v>
      </c>
      <c r="AH9" s="228">
        <v>989600</v>
      </c>
      <c r="AI9" s="228">
        <v>84126</v>
      </c>
      <c r="AJ9" s="228">
        <v>0</v>
      </c>
      <c r="AK9" s="228">
        <v>0</v>
      </c>
      <c r="AL9" s="228">
        <v>0</v>
      </c>
      <c r="AM9" s="228">
        <v>0</v>
      </c>
      <c r="AN9" s="228">
        <v>5304</v>
      </c>
      <c r="AO9" s="228">
        <v>0</v>
      </c>
      <c r="AP9" s="228">
        <v>0</v>
      </c>
      <c r="AQ9" s="228">
        <v>0</v>
      </c>
      <c r="AR9" s="228">
        <v>120</v>
      </c>
      <c r="AS9" s="228">
        <v>0</v>
      </c>
      <c r="AT9" s="228">
        <v>78702</v>
      </c>
      <c r="AU9" s="228">
        <v>0</v>
      </c>
      <c r="AV9" s="228">
        <v>0</v>
      </c>
      <c r="AW9" s="231">
        <v>0</v>
      </c>
      <c r="AX9" s="232">
        <v>0</v>
      </c>
      <c r="AY9" s="232">
        <v>0</v>
      </c>
      <c r="AZ9" s="232">
        <v>0</v>
      </c>
      <c r="BA9" s="232">
        <v>0</v>
      </c>
      <c r="BB9" s="232">
        <v>0</v>
      </c>
      <c r="BC9" s="232">
        <v>0</v>
      </c>
      <c r="BD9" s="232">
        <v>0</v>
      </c>
      <c r="BE9" s="232">
        <v>0</v>
      </c>
      <c r="BF9" s="232">
        <v>0</v>
      </c>
      <c r="BG9" s="232">
        <v>0</v>
      </c>
      <c r="BH9" s="232">
        <v>0</v>
      </c>
      <c r="BI9" s="232">
        <v>0</v>
      </c>
      <c r="BJ9" s="232">
        <v>0</v>
      </c>
      <c r="BK9" s="232">
        <v>0</v>
      </c>
      <c r="BL9" s="232">
        <v>0</v>
      </c>
      <c r="BM9" s="232">
        <v>0</v>
      </c>
      <c r="BN9" s="232">
        <v>0</v>
      </c>
      <c r="BO9" s="232">
        <v>0</v>
      </c>
      <c r="BP9" s="232">
        <v>0</v>
      </c>
      <c r="BQ9" s="232">
        <v>0</v>
      </c>
      <c r="BR9" s="232">
        <v>0</v>
      </c>
      <c r="BS9" s="232">
        <v>0</v>
      </c>
      <c r="BT9" s="232">
        <v>0</v>
      </c>
      <c r="BU9" s="232">
        <v>0</v>
      </c>
      <c r="BV9" s="232">
        <v>0</v>
      </c>
      <c r="BW9" s="232">
        <v>0</v>
      </c>
      <c r="BX9" s="232">
        <v>0</v>
      </c>
      <c r="BY9" s="232">
        <v>0</v>
      </c>
      <c r="BZ9" s="232">
        <v>0</v>
      </c>
    </row>
    <row r="10" spans="1:78" ht="33" customHeight="1">
      <c r="A10" s="230" t="s">
        <v>270</v>
      </c>
      <c r="B10" s="230" t="s">
        <v>55</v>
      </c>
      <c r="C10" s="230" t="s">
        <v>211</v>
      </c>
      <c r="D10" s="230" t="s">
        <v>11</v>
      </c>
      <c r="E10" s="230" t="s">
        <v>248</v>
      </c>
      <c r="F10" s="218">
        <v>827707</v>
      </c>
      <c r="G10" s="229">
        <v>665916</v>
      </c>
      <c r="H10" s="228">
        <v>318372</v>
      </c>
      <c r="I10" s="228">
        <v>310944</v>
      </c>
      <c r="J10" s="228">
        <v>26531</v>
      </c>
      <c r="K10" s="228">
        <v>10069</v>
      </c>
      <c r="L10" s="228">
        <v>0</v>
      </c>
      <c r="M10" s="228">
        <v>0</v>
      </c>
      <c r="N10" s="228">
        <v>0</v>
      </c>
      <c r="O10" s="228">
        <v>0</v>
      </c>
      <c r="P10" s="228">
        <v>0</v>
      </c>
      <c r="Q10" s="228">
        <v>0</v>
      </c>
      <c r="R10" s="228">
        <v>156367</v>
      </c>
      <c r="S10" s="228">
        <v>20000</v>
      </c>
      <c r="T10" s="228">
        <v>0</v>
      </c>
      <c r="U10" s="228">
        <v>0</v>
      </c>
      <c r="V10" s="228">
        <v>0</v>
      </c>
      <c r="W10" s="228">
        <v>0</v>
      </c>
      <c r="X10" s="228">
        <v>0</v>
      </c>
      <c r="Y10" s="228">
        <v>20000</v>
      </c>
      <c r="Z10" s="228">
        <v>0</v>
      </c>
      <c r="AA10" s="228">
        <v>0</v>
      </c>
      <c r="AB10" s="228">
        <v>0</v>
      </c>
      <c r="AC10" s="228">
        <v>0</v>
      </c>
      <c r="AD10" s="228">
        <v>6367</v>
      </c>
      <c r="AE10" s="228">
        <v>0</v>
      </c>
      <c r="AF10" s="228">
        <v>90000</v>
      </c>
      <c r="AG10" s="228">
        <v>0</v>
      </c>
      <c r="AH10" s="228">
        <v>20000</v>
      </c>
      <c r="AI10" s="228">
        <v>5424</v>
      </c>
      <c r="AJ10" s="228">
        <v>0</v>
      </c>
      <c r="AK10" s="228">
        <v>0</v>
      </c>
      <c r="AL10" s="228">
        <v>0</v>
      </c>
      <c r="AM10" s="228">
        <v>0</v>
      </c>
      <c r="AN10" s="228">
        <v>5304</v>
      </c>
      <c r="AO10" s="228">
        <v>0</v>
      </c>
      <c r="AP10" s="228">
        <v>0</v>
      </c>
      <c r="AQ10" s="228">
        <v>0</v>
      </c>
      <c r="AR10" s="228">
        <v>120</v>
      </c>
      <c r="AS10" s="228">
        <v>0</v>
      </c>
      <c r="AT10" s="228">
        <v>0</v>
      </c>
      <c r="AU10" s="228">
        <v>0</v>
      </c>
      <c r="AV10" s="228">
        <v>0</v>
      </c>
      <c r="AW10" s="231">
        <v>0</v>
      </c>
      <c r="AX10" s="232">
        <v>0</v>
      </c>
      <c r="AY10" s="232">
        <v>0</v>
      </c>
      <c r="AZ10" s="232">
        <v>0</v>
      </c>
      <c r="BA10" s="232">
        <v>0</v>
      </c>
      <c r="BB10" s="232">
        <v>0</v>
      </c>
      <c r="BC10" s="232">
        <v>0</v>
      </c>
      <c r="BD10" s="232">
        <v>0</v>
      </c>
      <c r="BE10" s="232">
        <v>0</v>
      </c>
      <c r="BF10" s="232">
        <v>0</v>
      </c>
      <c r="BG10" s="232">
        <v>0</v>
      </c>
      <c r="BH10" s="232">
        <v>0</v>
      </c>
      <c r="BI10" s="232">
        <v>0</v>
      </c>
      <c r="BJ10" s="232">
        <v>0</v>
      </c>
      <c r="BK10" s="232">
        <v>0</v>
      </c>
      <c r="BL10" s="232">
        <v>0</v>
      </c>
      <c r="BM10" s="232">
        <v>0</v>
      </c>
      <c r="BN10" s="232">
        <v>0</v>
      </c>
      <c r="BO10" s="232">
        <v>0</v>
      </c>
      <c r="BP10" s="232">
        <v>0</v>
      </c>
      <c r="BQ10" s="232">
        <v>0</v>
      </c>
      <c r="BR10" s="232">
        <v>0</v>
      </c>
      <c r="BS10" s="232">
        <v>0</v>
      </c>
      <c r="BT10" s="232">
        <v>0</v>
      </c>
      <c r="BU10" s="232">
        <v>0</v>
      </c>
      <c r="BV10" s="232">
        <v>0</v>
      </c>
      <c r="BW10" s="232">
        <v>0</v>
      </c>
      <c r="BX10" s="232">
        <v>0</v>
      </c>
      <c r="BY10" s="232">
        <v>0</v>
      </c>
      <c r="BZ10" s="232">
        <v>0</v>
      </c>
    </row>
    <row r="11" spans="1:78" ht="33" customHeight="1">
      <c r="A11" s="230" t="s">
        <v>270</v>
      </c>
      <c r="B11" s="230" t="s">
        <v>55</v>
      </c>
      <c r="C11" s="230" t="s">
        <v>145</v>
      </c>
      <c r="D11" s="230" t="s">
        <v>11</v>
      </c>
      <c r="E11" s="230" t="s">
        <v>190</v>
      </c>
      <c r="F11" s="218">
        <v>839600</v>
      </c>
      <c r="G11" s="229">
        <v>0</v>
      </c>
      <c r="H11" s="228">
        <v>0</v>
      </c>
      <c r="I11" s="228">
        <v>0</v>
      </c>
      <c r="J11" s="228">
        <v>0</v>
      </c>
      <c r="K11" s="228">
        <v>0</v>
      </c>
      <c r="L11" s="228">
        <v>0</v>
      </c>
      <c r="M11" s="228">
        <v>0</v>
      </c>
      <c r="N11" s="228">
        <v>0</v>
      </c>
      <c r="O11" s="228">
        <v>0</v>
      </c>
      <c r="P11" s="228">
        <v>0</v>
      </c>
      <c r="Q11" s="228">
        <v>0</v>
      </c>
      <c r="R11" s="228">
        <v>839600</v>
      </c>
      <c r="S11" s="228">
        <v>0</v>
      </c>
      <c r="T11" s="228">
        <v>0</v>
      </c>
      <c r="U11" s="228">
        <v>0</v>
      </c>
      <c r="V11" s="228">
        <v>0</v>
      </c>
      <c r="W11" s="228">
        <v>0</v>
      </c>
      <c r="X11" s="228">
        <v>0</v>
      </c>
      <c r="Y11" s="228">
        <v>0</v>
      </c>
      <c r="Z11" s="228">
        <v>0</v>
      </c>
      <c r="AA11" s="228">
        <v>0</v>
      </c>
      <c r="AB11" s="228">
        <v>0</v>
      </c>
      <c r="AC11" s="228">
        <v>0</v>
      </c>
      <c r="AD11" s="228">
        <v>0</v>
      </c>
      <c r="AE11" s="228">
        <v>0</v>
      </c>
      <c r="AF11" s="228">
        <v>0</v>
      </c>
      <c r="AG11" s="228">
        <v>0</v>
      </c>
      <c r="AH11" s="228">
        <v>839600</v>
      </c>
      <c r="AI11" s="228">
        <v>0</v>
      </c>
      <c r="AJ11" s="228">
        <v>0</v>
      </c>
      <c r="AK11" s="228">
        <v>0</v>
      </c>
      <c r="AL11" s="228">
        <v>0</v>
      </c>
      <c r="AM11" s="228">
        <v>0</v>
      </c>
      <c r="AN11" s="228">
        <v>0</v>
      </c>
      <c r="AO11" s="228">
        <v>0</v>
      </c>
      <c r="AP11" s="228">
        <v>0</v>
      </c>
      <c r="AQ11" s="228">
        <v>0</v>
      </c>
      <c r="AR11" s="228">
        <v>0</v>
      </c>
      <c r="AS11" s="228">
        <v>0</v>
      </c>
      <c r="AT11" s="228">
        <v>0</v>
      </c>
      <c r="AU11" s="228">
        <v>0</v>
      </c>
      <c r="AV11" s="228">
        <v>0</v>
      </c>
      <c r="AW11" s="231">
        <v>0</v>
      </c>
      <c r="AX11" s="232">
        <v>0</v>
      </c>
      <c r="AY11" s="232">
        <v>0</v>
      </c>
      <c r="AZ11" s="232">
        <v>0</v>
      </c>
      <c r="BA11" s="232">
        <v>0</v>
      </c>
      <c r="BB11" s="232">
        <v>0</v>
      </c>
      <c r="BC11" s="232">
        <v>0</v>
      </c>
      <c r="BD11" s="232">
        <v>0</v>
      </c>
      <c r="BE11" s="232">
        <v>0</v>
      </c>
      <c r="BF11" s="232">
        <v>0</v>
      </c>
      <c r="BG11" s="232">
        <v>0</v>
      </c>
      <c r="BH11" s="232">
        <v>0</v>
      </c>
      <c r="BI11" s="232">
        <v>0</v>
      </c>
      <c r="BJ11" s="232">
        <v>0</v>
      </c>
      <c r="BK11" s="232">
        <v>0</v>
      </c>
      <c r="BL11" s="232">
        <v>0</v>
      </c>
      <c r="BM11" s="232">
        <v>0</v>
      </c>
      <c r="BN11" s="232">
        <v>0</v>
      </c>
      <c r="BO11" s="232">
        <v>0</v>
      </c>
      <c r="BP11" s="232">
        <v>0</v>
      </c>
      <c r="BQ11" s="232">
        <v>0</v>
      </c>
      <c r="BR11" s="232">
        <v>0</v>
      </c>
      <c r="BS11" s="232">
        <v>0</v>
      </c>
      <c r="BT11" s="232">
        <v>0</v>
      </c>
      <c r="BU11" s="232">
        <v>0</v>
      </c>
      <c r="BV11" s="232">
        <v>0</v>
      </c>
      <c r="BW11" s="232">
        <v>0</v>
      </c>
      <c r="BX11" s="232">
        <v>0</v>
      </c>
      <c r="BY11" s="232">
        <v>0</v>
      </c>
      <c r="BZ11" s="232">
        <v>0</v>
      </c>
    </row>
    <row r="12" spans="1:78" ht="33" customHeight="1">
      <c r="A12" s="230" t="s">
        <v>61</v>
      </c>
      <c r="B12" s="230" t="s">
        <v>145</v>
      </c>
      <c r="C12" s="230" t="s">
        <v>92</v>
      </c>
      <c r="D12" s="230" t="s">
        <v>11</v>
      </c>
      <c r="E12" s="230" t="s">
        <v>54</v>
      </c>
      <c r="F12" s="218">
        <v>80000</v>
      </c>
      <c r="G12" s="229">
        <v>0</v>
      </c>
      <c r="H12" s="228">
        <v>0</v>
      </c>
      <c r="I12" s="228">
        <v>0</v>
      </c>
      <c r="J12" s="228">
        <v>0</v>
      </c>
      <c r="K12" s="228">
        <v>0</v>
      </c>
      <c r="L12" s="228">
        <v>0</v>
      </c>
      <c r="M12" s="228">
        <v>0</v>
      </c>
      <c r="N12" s="228">
        <v>0</v>
      </c>
      <c r="O12" s="228">
        <v>0</v>
      </c>
      <c r="P12" s="228">
        <v>0</v>
      </c>
      <c r="Q12" s="228">
        <v>0</v>
      </c>
      <c r="R12" s="228">
        <v>80000</v>
      </c>
      <c r="S12" s="228">
        <v>0</v>
      </c>
      <c r="T12" s="228">
        <v>0</v>
      </c>
      <c r="U12" s="228">
        <v>0</v>
      </c>
      <c r="V12" s="228">
        <v>0</v>
      </c>
      <c r="W12" s="228">
        <v>0</v>
      </c>
      <c r="X12" s="228">
        <v>0</v>
      </c>
      <c r="Y12" s="228">
        <v>0</v>
      </c>
      <c r="Z12" s="228">
        <v>0</v>
      </c>
      <c r="AA12" s="228">
        <v>0</v>
      </c>
      <c r="AB12" s="228">
        <v>0</v>
      </c>
      <c r="AC12" s="228">
        <v>0</v>
      </c>
      <c r="AD12" s="228">
        <v>0</v>
      </c>
      <c r="AE12" s="228">
        <v>0</v>
      </c>
      <c r="AF12" s="228">
        <v>0</v>
      </c>
      <c r="AG12" s="228">
        <v>0</v>
      </c>
      <c r="AH12" s="228">
        <v>80000</v>
      </c>
      <c r="AI12" s="228">
        <v>0</v>
      </c>
      <c r="AJ12" s="228">
        <v>0</v>
      </c>
      <c r="AK12" s="228">
        <v>0</v>
      </c>
      <c r="AL12" s="228">
        <v>0</v>
      </c>
      <c r="AM12" s="228">
        <v>0</v>
      </c>
      <c r="AN12" s="228">
        <v>0</v>
      </c>
      <c r="AO12" s="228">
        <v>0</v>
      </c>
      <c r="AP12" s="228">
        <v>0</v>
      </c>
      <c r="AQ12" s="228">
        <v>0</v>
      </c>
      <c r="AR12" s="228">
        <v>0</v>
      </c>
      <c r="AS12" s="228">
        <v>0</v>
      </c>
      <c r="AT12" s="228">
        <v>0</v>
      </c>
      <c r="AU12" s="228">
        <v>0</v>
      </c>
      <c r="AV12" s="228">
        <v>0</v>
      </c>
      <c r="AW12" s="231">
        <v>0</v>
      </c>
      <c r="AX12" s="232">
        <v>0</v>
      </c>
      <c r="AY12" s="232">
        <v>0</v>
      </c>
      <c r="AZ12" s="232">
        <v>0</v>
      </c>
      <c r="BA12" s="232">
        <v>0</v>
      </c>
      <c r="BB12" s="232">
        <v>0</v>
      </c>
      <c r="BC12" s="232">
        <v>0</v>
      </c>
      <c r="BD12" s="232">
        <v>0</v>
      </c>
      <c r="BE12" s="232">
        <v>0</v>
      </c>
      <c r="BF12" s="232">
        <v>0</v>
      </c>
      <c r="BG12" s="232">
        <v>0</v>
      </c>
      <c r="BH12" s="232">
        <v>0</v>
      </c>
      <c r="BI12" s="232">
        <v>0</v>
      </c>
      <c r="BJ12" s="232">
        <v>0</v>
      </c>
      <c r="BK12" s="232">
        <v>0</v>
      </c>
      <c r="BL12" s="232">
        <v>0</v>
      </c>
      <c r="BM12" s="232">
        <v>0</v>
      </c>
      <c r="BN12" s="232">
        <v>0</v>
      </c>
      <c r="BO12" s="232">
        <v>0</v>
      </c>
      <c r="BP12" s="232">
        <v>0</v>
      </c>
      <c r="BQ12" s="232">
        <v>0</v>
      </c>
      <c r="BR12" s="232">
        <v>0</v>
      </c>
      <c r="BS12" s="232">
        <v>0</v>
      </c>
      <c r="BT12" s="232">
        <v>0</v>
      </c>
      <c r="BU12" s="232">
        <v>0</v>
      </c>
      <c r="BV12" s="232">
        <v>0</v>
      </c>
      <c r="BW12" s="232">
        <v>0</v>
      </c>
      <c r="BX12" s="232">
        <v>0</v>
      </c>
      <c r="BY12" s="232">
        <v>0</v>
      </c>
      <c r="BZ12" s="232">
        <v>0</v>
      </c>
    </row>
    <row r="13" spans="1:78" ht="33" customHeight="1">
      <c r="A13" s="230" t="s">
        <v>61</v>
      </c>
      <c r="B13" s="230" t="s">
        <v>143</v>
      </c>
      <c r="C13" s="230" t="s">
        <v>75</v>
      </c>
      <c r="D13" s="230" t="s">
        <v>11</v>
      </c>
      <c r="E13" s="230" t="s">
        <v>203</v>
      </c>
      <c r="F13" s="218">
        <v>50000</v>
      </c>
      <c r="G13" s="229">
        <v>0</v>
      </c>
      <c r="H13" s="228">
        <v>0</v>
      </c>
      <c r="I13" s="228">
        <v>0</v>
      </c>
      <c r="J13" s="228">
        <v>0</v>
      </c>
      <c r="K13" s="228">
        <v>0</v>
      </c>
      <c r="L13" s="228">
        <v>0</v>
      </c>
      <c r="M13" s="228">
        <v>0</v>
      </c>
      <c r="N13" s="228">
        <v>0</v>
      </c>
      <c r="O13" s="228">
        <v>0</v>
      </c>
      <c r="P13" s="228">
        <v>0</v>
      </c>
      <c r="Q13" s="228">
        <v>0</v>
      </c>
      <c r="R13" s="228">
        <v>50000</v>
      </c>
      <c r="S13" s="228">
        <v>0</v>
      </c>
      <c r="T13" s="228">
        <v>0</v>
      </c>
      <c r="U13" s="228">
        <v>0</v>
      </c>
      <c r="V13" s="228">
        <v>0</v>
      </c>
      <c r="W13" s="228">
        <v>0</v>
      </c>
      <c r="X13" s="228">
        <v>0</v>
      </c>
      <c r="Y13" s="228">
        <v>0</v>
      </c>
      <c r="Z13" s="228">
        <v>0</v>
      </c>
      <c r="AA13" s="228">
        <v>0</v>
      </c>
      <c r="AB13" s="228">
        <v>0</v>
      </c>
      <c r="AC13" s="228">
        <v>0</v>
      </c>
      <c r="AD13" s="228">
        <v>0</v>
      </c>
      <c r="AE13" s="228">
        <v>0</v>
      </c>
      <c r="AF13" s="228">
        <v>0</v>
      </c>
      <c r="AG13" s="228">
        <v>0</v>
      </c>
      <c r="AH13" s="228">
        <v>50000</v>
      </c>
      <c r="AI13" s="228">
        <v>0</v>
      </c>
      <c r="AJ13" s="228">
        <v>0</v>
      </c>
      <c r="AK13" s="228">
        <v>0</v>
      </c>
      <c r="AL13" s="228">
        <v>0</v>
      </c>
      <c r="AM13" s="228">
        <v>0</v>
      </c>
      <c r="AN13" s="228">
        <v>0</v>
      </c>
      <c r="AO13" s="228">
        <v>0</v>
      </c>
      <c r="AP13" s="228">
        <v>0</v>
      </c>
      <c r="AQ13" s="228">
        <v>0</v>
      </c>
      <c r="AR13" s="228">
        <v>0</v>
      </c>
      <c r="AS13" s="228">
        <v>0</v>
      </c>
      <c r="AT13" s="228">
        <v>0</v>
      </c>
      <c r="AU13" s="228">
        <v>0</v>
      </c>
      <c r="AV13" s="228">
        <v>0</v>
      </c>
      <c r="AW13" s="231">
        <v>0</v>
      </c>
      <c r="AX13" s="232">
        <v>0</v>
      </c>
      <c r="AY13" s="232">
        <v>0</v>
      </c>
      <c r="AZ13" s="232">
        <v>0</v>
      </c>
      <c r="BA13" s="232">
        <v>0</v>
      </c>
      <c r="BB13" s="232">
        <v>0</v>
      </c>
      <c r="BC13" s="232">
        <v>0</v>
      </c>
      <c r="BD13" s="232">
        <v>0</v>
      </c>
      <c r="BE13" s="232">
        <v>0</v>
      </c>
      <c r="BF13" s="232">
        <v>0</v>
      </c>
      <c r="BG13" s="232">
        <v>0</v>
      </c>
      <c r="BH13" s="232">
        <v>0</v>
      </c>
      <c r="BI13" s="232">
        <v>0</v>
      </c>
      <c r="BJ13" s="232">
        <v>0</v>
      </c>
      <c r="BK13" s="232">
        <v>0</v>
      </c>
      <c r="BL13" s="232">
        <v>0</v>
      </c>
      <c r="BM13" s="232">
        <v>0</v>
      </c>
      <c r="BN13" s="232">
        <v>0</v>
      </c>
      <c r="BO13" s="232">
        <v>0</v>
      </c>
      <c r="BP13" s="232">
        <v>0</v>
      </c>
      <c r="BQ13" s="232">
        <v>0</v>
      </c>
      <c r="BR13" s="232">
        <v>0</v>
      </c>
      <c r="BS13" s="232">
        <v>0</v>
      </c>
      <c r="BT13" s="232">
        <v>0</v>
      </c>
      <c r="BU13" s="232">
        <v>0</v>
      </c>
      <c r="BV13" s="232">
        <v>0</v>
      </c>
      <c r="BW13" s="232">
        <v>0</v>
      </c>
      <c r="BX13" s="232">
        <v>0</v>
      </c>
      <c r="BY13" s="232">
        <v>0</v>
      </c>
      <c r="BZ13" s="232">
        <v>0</v>
      </c>
    </row>
    <row r="14" spans="1:78" ht="33" customHeight="1">
      <c r="A14" s="230" t="s">
        <v>60</v>
      </c>
      <c r="B14" s="230" t="s">
        <v>208</v>
      </c>
      <c r="C14" s="230" t="s">
        <v>208</v>
      </c>
      <c r="D14" s="230" t="s">
        <v>11</v>
      </c>
      <c r="E14" s="230" t="s">
        <v>195</v>
      </c>
      <c r="F14" s="218">
        <v>131169</v>
      </c>
      <c r="G14" s="229">
        <v>131169</v>
      </c>
      <c r="H14" s="228">
        <v>0</v>
      </c>
      <c r="I14" s="228">
        <v>0</v>
      </c>
      <c r="J14" s="228">
        <v>0</v>
      </c>
      <c r="K14" s="228">
        <v>0</v>
      </c>
      <c r="L14" s="228">
        <v>0</v>
      </c>
      <c r="M14" s="228">
        <v>0</v>
      </c>
      <c r="N14" s="228">
        <v>0</v>
      </c>
      <c r="O14" s="228">
        <v>131169</v>
      </c>
      <c r="P14" s="228">
        <v>0</v>
      </c>
      <c r="Q14" s="228">
        <v>0</v>
      </c>
      <c r="R14" s="228">
        <v>0</v>
      </c>
      <c r="S14" s="228">
        <v>0</v>
      </c>
      <c r="T14" s="228">
        <v>0</v>
      </c>
      <c r="U14" s="228">
        <v>0</v>
      </c>
      <c r="V14" s="228">
        <v>0</v>
      </c>
      <c r="W14" s="228">
        <v>0</v>
      </c>
      <c r="X14" s="228">
        <v>0</v>
      </c>
      <c r="Y14" s="228">
        <v>0</v>
      </c>
      <c r="Z14" s="228">
        <v>0</v>
      </c>
      <c r="AA14" s="228">
        <v>0</v>
      </c>
      <c r="AB14" s="228">
        <v>0</v>
      </c>
      <c r="AC14" s="228">
        <v>0</v>
      </c>
      <c r="AD14" s="228">
        <v>0</v>
      </c>
      <c r="AE14" s="228">
        <v>0</v>
      </c>
      <c r="AF14" s="228">
        <v>0</v>
      </c>
      <c r="AG14" s="228">
        <v>0</v>
      </c>
      <c r="AH14" s="228">
        <v>0</v>
      </c>
      <c r="AI14" s="228">
        <v>0</v>
      </c>
      <c r="AJ14" s="228">
        <v>0</v>
      </c>
      <c r="AK14" s="228">
        <v>0</v>
      </c>
      <c r="AL14" s="228">
        <v>0</v>
      </c>
      <c r="AM14" s="228">
        <v>0</v>
      </c>
      <c r="AN14" s="228">
        <v>0</v>
      </c>
      <c r="AO14" s="228">
        <v>0</v>
      </c>
      <c r="AP14" s="228">
        <v>0</v>
      </c>
      <c r="AQ14" s="228">
        <v>0</v>
      </c>
      <c r="AR14" s="228">
        <v>0</v>
      </c>
      <c r="AS14" s="228">
        <v>0</v>
      </c>
      <c r="AT14" s="228">
        <v>0</v>
      </c>
      <c r="AU14" s="228">
        <v>0</v>
      </c>
      <c r="AV14" s="228">
        <v>0</v>
      </c>
      <c r="AW14" s="231">
        <v>0</v>
      </c>
      <c r="AX14" s="232">
        <v>0</v>
      </c>
      <c r="AY14" s="232">
        <v>0</v>
      </c>
      <c r="AZ14" s="232">
        <v>0</v>
      </c>
      <c r="BA14" s="232">
        <v>0</v>
      </c>
      <c r="BB14" s="232">
        <v>0</v>
      </c>
      <c r="BC14" s="232">
        <v>0</v>
      </c>
      <c r="BD14" s="232">
        <v>0</v>
      </c>
      <c r="BE14" s="232">
        <v>0</v>
      </c>
      <c r="BF14" s="232">
        <v>0</v>
      </c>
      <c r="BG14" s="232">
        <v>0</v>
      </c>
      <c r="BH14" s="232">
        <v>0</v>
      </c>
      <c r="BI14" s="232">
        <v>0</v>
      </c>
      <c r="BJ14" s="232">
        <v>0</v>
      </c>
      <c r="BK14" s="232">
        <v>0</v>
      </c>
      <c r="BL14" s="232">
        <v>0</v>
      </c>
      <c r="BM14" s="232">
        <v>0</v>
      </c>
      <c r="BN14" s="232">
        <v>0</v>
      </c>
      <c r="BO14" s="232">
        <v>0</v>
      </c>
      <c r="BP14" s="232">
        <v>0</v>
      </c>
      <c r="BQ14" s="232">
        <v>0</v>
      </c>
      <c r="BR14" s="232">
        <v>0</v>
      </c>
      <c r="BS14" s="232">
        <v>0</v>
      </c>
      <c r="BT14" s="232">
        <v>0</v>
      </c>
      <c r="BU14" s="232">
        <v>0</v>
      </c>
      <c r="BV14" s="232">
        <v>0</v>
      </c>
      <c r="BW14" s="232">
        <v>0</v>
      </c>
      <c r="BX14" s="232">
        <v>0</v>
      </c>
      <c r="BY14" s="232">
        <v>0</v>
      </c>
      <c r="BZ14" s="232">
        <v>0</v>
      </c>
    </row>
    <row r="15" spans="1:78" ht="33" customHeight="1">
      <c r="A15" s="230" t="s">
        <v>116</v>
      </c>
      <c r="B15" s="230" t="s">
        <v>163</v>
      </c>
      <c r="C15" s="230" t="s">
        <v>211</v>
      </c>
      <c r="D15" s="230" t="s">
        <v>11</v>
      </c>
      <c r="E15" s="230" t="s">
        <v>197</v>
      </c>
      <c r="F15" s="218">
        <v>27483</v>
      </c>
      <c r="G15" s="229">
        <v>27483</v>
      </c>
      <c r="H15" s="228">
        <v>0</v>
      </c>
      <c r="I15" s="228">
        <v>0</v>
      </c>
      <c r="J15" s="228">
        <v>0</v>
      </c>
      <c r="K15" s="228">
        <v>27483</v>
      </c>
      <c r="L15" s="228">
        <v>0</v>
      </c>
      <c r="M15" s="228">
        <v>0</v>
      </c>
      <c r="N15" s="228">
        <v>0</v>
      </c>
      <c r="O15" s="228">
        <v>0</v>
      </c>
      <c r="P15" s="228">
        <v>0</v>
      </c>
      <c r="Q15" s="228">
        <v>0</v>
      </c>
      <c r="R15" s="228">
        <v>0</v>
      </c>
      <c r="S15" s="228">
        <v>0</v>
      </c>
      <c r="T15" s="228">
        <v>0</v>
      </c>
      <c r="U15" s="228">
        <v>0</v>
      </c>
      <c r="V15" s="228">
        <v>0</v>
      </c>
      <c r="W15" s="228">
        <v>0</v>
      </c>
      <c r="X15" s="228">
        <v>0</v>
      </c>
      <c r="Y15" s="228">
        <v>0</v>
      </c>
      <c r="Z15" s="228">
        <v>0</v>
      </c>
      <c r="AA15" s="228">
        <v>0</v>
      </c>
      <c r="AB15" s="228">
        <v>0</v>
      </c>
      <c r="AC15" s="228">
        <v>0</v>
      </c>
      <c r="AD15" s="228">
        <v>0</v>
      </c>
      <c r="AE15" s="228">
        <v>0</v>
      </c>
      <c r="AF15" s="228">
        <v>0</v>
      </c>
      <c r="AG15" s="228">
        <v>0</v>
      </c>
      <c r="AH15" s="228">
        <v>0</v>
      </c>
      <c r="AI15" s="228">
        <v>0</v>
      </c>
      <c r="AJ15" s="228">
        <v>0</v>
      </c>
      <c r="AK15" s="228">
        <v>0</v>
      </c>
      <c r="AL15" s="228">
        <v>0</v>
      </c>
      <c r="AM15" s="228">
        <v>0</v>
      </c>
      <c r="AN15" s="228">
        <v>0</v>
      </c>
      <c r="AO15" s="228">
        <v>0</v>
      </c>
      <c r="AP15" s="228">
        <v>0</v>
      </c>
      <c r="AQ15" s="228">
        <v>0</v>
      </c>
      <c r="AR15" s="228">
        <v>0</v>
      </c>
      <c r="AS15" s="228">
        <v>0</v>
      </c>
      <c r="AT15" s="228">
        <v>0</v>
      </c>
      <c r="AU15" s="228">
        <v>0</v>
      </c>
      <c r="AV15" s="228">
        <v>0</v>
      </c>
      <c r="AW15" s="231">
        <v>0</v>
      </c>
      <c r="AX15" s="232">
        <v>0</v>
      </c>
      <c r="AY15" s="232">
        <v>0</v>
      </c>
      <c r="AZ15" s="232">
        <v>0</v>
      </c>
      <c r="BA15" s="232">
        <v>0</v>
      </c>
      <c r="BB15" s="232">
        <v>0</v>
      </c>
      <c r="BC15" s="232">
        <v>0</v>
      </c>
      <c r="BD15" s="232">
        <v>0</v>
      </c>
      <c r="BE15" s="232">
        <v>0</v>
      </c>
      <c r="BF15" s="232">
        <v>0</v>
      </c>
      <c r="BG15" s="232">
        <v>0</v>
      </c>
      <c r="BH15" s="232">
        <v>0</v>
      </c>
      <c r="BI15" s="232">
        <v>0</v>
      </c>
      <c r="BJ15" s="232">
        <v>0</v>
      </c>
      <c r="BK15" s="232">
        <v>0</v>
      </c>
      <c r="BL15" s="232">
        <v>0</v>
      </c>
      <c r="BM15" s="232">
        <v>0</v>
      </c>
      <c r="BN15" s="232">
        <v>0</v>
      </c>
      <c r="BO15" s="232">
        <v>0</v>
      </c>
      <c r="BP15" s="232">
        <v>0</v>
      </c>
      <c r="BQ15" s="232">
        <v>0</v>
      </c>
      <c r="BR15" s="232">
        <v>0</v>
      </c>
      <c r="BS15" s="232">
        <v>0</v>
      </c>
      <c r="BT15" s="232">
        <v>0</v>
      </c>
      <c r="BU15" s="232">
        <v>0</v>
      </c>
      <c r="BV15" s="232">
        <v>0</v>
      </c>
      <c r="BW15" s="232">
        <v>0</v>
      </c>
      <c r="BX15" s="232">
        <v>0</v>
      </c>
      <c r="BY15" s="232">
        <v>0</v>
      </c>
      <c r="BZ15" s="232">
        <v>0</v>
      </c>
    </row>
    <row r="16" spans="1:78" ht="33" customHeight="1">
      <c r="A16" s="230" t="s">
        <v>101</v>
      </c>
      <c r="B16" s="230" t="s">
        <v>145</v>
      </c>
      <c r="C16" s="230" t="s">
        <v>211</v>
      </c>
      <c r="D16" s="230" t="s">
        <v>11</v>
      </c>
      <c r="E16" s="230" t="s">
        <v>215</v>
      </c>
      <c r="F16" s="218">
        <v>78702</v>
      </c>
      <c r="G16" s="229">
        <v>0</v>
      </c>
      <c r="H16" s="228">
        <v>0</v>
      </c>
      <c r="I16" s="228">
        <v>0</v>
      </c>
      <c r="J16" s="228">
        <v>0</v>
      </c>
      <c r="K16" s="228">
        <v>0</v>
      </c>
      <c r="L16" s="228">
        <v>0</v>
      </c>
      <c r="M16" s="228">
        <v>0</v>
      </c>
      <c r="N16" s="228">
        <v>0</v>
      </c>
      <c r="O16" s="228">
        <v>0</v>
      </c>
      <c r="P16" s="228">
        <v>0</v>
      </c>
      <c r="Q16" s="228">
        <v>0</v>
      </c>
      <c r="R16" s="228">
        <v>0</v>
      </c>
      <c r="S16" s="228">
        <v>0</v>
      </c>
      <c r="T16" s="228">
        <v>0</v>
      </c>
      <c r="U16" s="228">
        <v>0</v>
      </c>
      <c r="V16" s="228">
        <v>0</v>
      </c>
      <c r="W16" s="228">
        <v>0</v>
      </c>
      <c r="X16" s="228">
        <v>0</v>
      </c>
      <c r="Y16" s="228">
        <v>0</v>
      </c>
      <c r="Z16" s="228">
        <v>0</v>
      </c>
      <c r="AA16" s="228">
        <v>0</v>
      </c>
      <c r="AB16" s="228">
        <v>0</v>
      </c>
      <c r="AC16" s="228">
        <v>0</v>
      </c>
      <c r="AD16" s="228">
        <v>0</v>
      </c>
      <c r="AE16" s="228">
        <v>0</v>
      </c>
      <c r="AF16" s="228">
        <v>0</v>
      </c>
      <c r="AG16" s="228">
        <v>0</v>
      </c>
      <c r="AH16" s="228">
        <v>0</v>
      </c>
      <c r="AI16" s="228">
        <v>78702</v>
      </c>
      <c r="AJ16" s="228">
        <v>0</v>
      </c>
      <c r="AK16" s="228">
        <v>0</v>
      </c>
      <c r="AL16" s="228">
        <v>0</v>
      </c>
      <c r="AM16" s="228">
        <v>0</v>
      </c>
      <c r="AN16" s="228">
        <v>0</v>
      </c>
      <c r="AO16" s="228">
        <v>0</v>
      </c>
      <c r="AP16" s="228">
        <v>0</v>
      </c>
      <c r="AQ16" s="228">
        <v>0</v>
      </c>
      <c r="AR16" s="228">
        <v>0</v>
      </c>
      <c r="AS16" s="228">
        <v>0</v>
      </c>
      <c r="AT16" s="228">
        <v>78702</v>
      </c>
      <c r="AU16" s="228">
        <v>0</v>
      </c>
      <c r="AV16" s="228">
        <v>0</v>
      </c>
      <c r="AW16" s="231">
        <v>0</v>
      </c>
      <c r="AX16" s="232">
        <v>0</v>
      </c>
      <c r="AY16" s="232">
        <v>0</v>
      </c>
      <c r="AZ16" s="232">
        <v>0</v>
      </c>
      <c r="BA16" s="232">
        <v>0</v>
      </c>
      <c r="BB16" s="232">
        <v>0</v>
      </c>
      <c r="BC16" s="232">
        <v>0</v>
      </c>
      <c r="BD16" s="232">
        <v>0</v>
      </c>
      <c r="BE16" s="232">
        <v>0</v>
      </c>
      <c r="BF16" s="232">
        <v>0</v>
      </c>
      <c r="BG16" s="232">
        <v>0</v>
      </c>
      <c r="BH16" s="232">
        <v>0</v>
      </c>
      <c r="BI16" s="232">
        <v>0</v>
      </c>
      <c r="BJ16" s="232">
        <v>0</v>
      </c>
      <c r="BK16" s="232">
        <v>0</v>
      </c>
      <c r="BL16" s="232">
        <v>0</v>
      </c>
      <c r="BM16" s="232">
        <v>0</v>
      </c>
      <c r="BN16" s="232">
        <v>0</v>
      </c>
      <c r="BO16" s="232">
        <v>0</v>
      </c>
      <c r="BP16" s="232">
        <v>0</v>
      </c>
      <c r="BQ16" s="232">
        <v>0</v>
      </c>
      <c r="BR16" s="232">
        <v>0</v>
      </c>
      <c r="BS16" s="232">
        <v>0</v>
      </c>
      <c r="BT16" s="232">
        <v>0</v>
      </c>
      <c r="BU16" s="232">
        <v>0</v>
      </c>
      <c r="BV16" s="232">
        <v>0</v>
      </c>
      <c r="BW16" s="232">
        <v>0</v>
      </c>
      <c r="BX16" s="232">
        <v>0</v>
      </c>
      <c r="BY16" s="232">
        <v>0</v>
      </c>
      <c r="BZ16" s="232">
        <v>0</v>
      </c>
    </row>
    <row r="17" spans="6:8" ht="12.75" customHeight="1">
      <c r="F17" s="174"/>
      <c r="H17" s="191"/>
    </row>
    <row r="18" ht="12.75" customHeight="1">
      <c r="I18" s="191"/>
    </row>
    <row r="20" ht="12.75" customHeight="1">
      <c r="K20" s="191"/>
    </row>
  </sheetData>
  <sheetProtection/>
  <mergeCells count="89">
    <mergeCell ref="A3:AW3"/>
    <mergeCell ref="A5:E5"/>
    <mergeCell ref="F1:I1"/>
    <mergeCell ref="A1:D1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E6:E7"/>
    <mergeCell ref="D6:D7"/>
    <mergeCell ref="G5:Q5"/>
    <mergeCell ref="R5:AH5"/>
    <mergeCell ref="AI5:AU5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AV5:AY5"/>
    <mergeCell ref="AZ5:BB5"/>
    <mergeCell ref="BC5:BE5"/>
    <mergeCell ref="BF5:BH5"/>
    <mergeCell ref="BI5:BL5"/>
    <mergeCell ref="BM5:BV5"/>
    <mergeCell ref="BW5:BZ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2" width="5.83203125" style="2" customWidth="1"/>
    <col min="3" max="3" width="9.66015625" style="2" customWidth="1"/>
    <col min="4" max="4" width="54.66015625" style="2" customWidth="1"/>
    <col min="5" max="7" width="17.66015625" style="2" customWidth="1"/>
    <col min="8" max="8" width="6.5" style="2" customWidth="1"/>
    <col min="9" max="256" width="6.83203125" style="2" customWidth="1"/>
  </cols>
  <sheetData>
    <row r="1" spans="1:3" ht="24" customHeight="1">
      <c r="A1" s="98" t="s">
        <v>156</v>
      </c>
      <c r="B1" s="98"/>
      <c r="C1" s="98"/>
    </row>
    <row r="2" spans="1:8" ht="19.5" customHeight="1">
      <c r="A2" s="10"/>
      <c r="B2" s="10"/>
      <c r="C2" s="10"/>
      <c r="D2" s="49"/>
      <c r="E2" s="10"/>
      <c r="F2" s="10"/>
      <c r="G2" s="7" t="s">
        <v>196</v>
      </c>
      <c r="H2" s="50"/>
    </row>
    <row r="3" spans="1:8" ht="25.5" customHeight="1">
      <c r="A3" s="51" t="s">
        <v>160</v>
      </c>
      <c r="B3" s="52"/>
      <c r="C3" s="52"/>
      <c r="D3" s="52"/>
      <c r="E3" s="52"/>
      <c r="F3" s="52"/>
      <c r="G3" s="52"/>
      <c r="H3" s="50"/>
    </row>
    <row r="4" spans="1:8" ht="19.5" customHeight="1">
      <c r="A4" s="22"/>
      <c r="B4" s="22"/>
      <c r="C4" s="22"/>
      <c r="D4" s="22"/>
      <c r="E4" s="23"/>
      <c r="F4" s="23"/>
      <c r="G4" s="11" t="s">
        <v>21</v>
      </c>
      <c r="H4" s="50"/>
    </row>
    <row r="5" spans="1:8" ht="19.5" customHeight="1">
      <c r="A5" s="53" t="s">
        <v>119</v>
      </c>
      <c r="B5" s="53"/>
      <c r="C5" s="54"/>
      <c r="D5" s="54"/>
      <c r="E5" s="84" t="s">
        <v>32</v>
      </c>
      <c r="F5" s="84"/>
      <c r="G5" s="84"/>
      <c r="H5" s="50"/>
    </row>
    <row r="6" spans="1:8" ht="20.25" customHeight="1">
      <c r="A6" s="26" t="s">
        <v>276</v>
      </c>
      <c r="B6" s="55"/>
      <c r="C6" s="101" t="s">
        <v>114</v>
      </c>
      <c r="D6" s="103" t="s">
        <v>79</v>
      </c>
      <c r="E6" s="84" t="s">
        <v>59</v>
      </c>
      <c r="F6" s="91" t="s">
        <v>70</v>
      </c>
      <c r="G6" s="195" t="s">
        <v>155</v>
      </c>
      <c r="H6" s="50"/>
    </row>
    <row r="7" spans="1:8" ht="33.75" customHeight="1">
      <c r="A7" s="193" t="s">
        <v>109</v>
      </c>
      <c r="B7" s="194" t="s">
        <v>193</v>
      </c>
      <c r="C7" s="102"/>
      <c r="D7" s="104"/>
      <c r="E7" s="85"/>
      <c r="F7" s="92"/>
      <c r="G7" s="196"/>
      <c r="H7" s="50"/>
    </row>
    <row r="8" spans="1:8" ht="21.75" customHeight="1">
      <c r="A8" s="208"/>
      <c r="B8" s="209"/>
      <c r="C8" s="210" t="s">
        <v>59</v>
      </c>
      <c r="D8" s="230"/>
      <c r="E8" s="218">
        <v>2034661</v>
      </c>
      <c r="F8" s="213">
        <v>908694</v>
      </c>
      <c r="G8" s="218">
        <v>1125967</v>
      </c>
      <c r="H8" s="56"/>
    </row>
    <row r="9" spans="1:8" ht="21.75" customHeight="1">
      <c r="A9" s="208"/>
      <c r="B9" s="209"/>
      <c r="C9" s="210" t="s">
        <v>103</v>
      </c>
      <c r="D9" s="230" t="s">
        <v>50</v>
      </c>
      <c r="E9" s="218">
        <v>2034661</v>
      </c>
      <c r="F9" s="213">
        <v>908694</v>
      </c>
      <c r="G9" s="218">
        <v>1125967</v>
      </c>
      <c r="H9" s="2"/>
    </row>
    <row r="10" spans="1:7" ht="21.75" customHeight="1">
      <c r="A10" s="208" t="s">
        <v>212</v>
      </c>
      <c r="B10" s="209" t="s">
        <v>211</v>
      </c>
      <c r="C10" s="210" t="s">
        <v>11</v>
      </c>
      <c r="D10" s="230" t="s">
        <v>229</v>
      </c>
      <c r="E10" s="218">
        <v>318372</v>
      </c>
      <c r="F10" s="213">
        <v>318372</v>
      </c>
      <c r="G10" s="218">
        <v>0</v>
      </c>
    </row>
    <row r="11" spans="1:7" ht="21.75" customHeight="1">
      <c r="A11" s="208" t="s">
        <v>212</v>
      </c>
      <c r="B11" s="209" t="s">
        <v>145</v>
      </c>
      <c r="C11" s="210" t="s">
        <v>11</v>
      </c>
      <c r="D11" s="230" t="s">
        <v>131</v>
      </c>
      <c r="E11" s="218">
        <v>310944</v>
      </c>
      <c r="F11" s="213">
        <v>310944</v>
      </c>
      <c r="G11" s="218">
        <v>0</v>
      </c>
    </row>
    <row r="12" spans="1:7" ht="21.75" customHeight="1">
      <c r="A12" s="208" t="s">
        <v>212</v>
      </c>
      <c r="B12" s="209" t="s">
        <v>72</v>
      </c>
      <c r="C12" s="210" t="s">
        <v>11</v>
      </c>
      <c r="D12" s="230" t="s">
        <v>277</v>
      </c>
      <c r="E12" s="218">
        <v>26531</v>
      </c>
      <c r="F12" s="213">
        <v>26531</v>
      </c>
      <c r="G12" s="218">
        <v>0</v>
      </c>
    </row>
    <row r="13" spans="1:7" ht="21.75" customHeight="1">
      <c r="A13" s="208" t="s">
        <v>212</v>
      </c>
      <c r="B13" s="209" t="s">
        <v>3</v>
      </c>
      <c r="C13" s="210" t="s">
        <v>11</v>
      </c>
      <c r="D13" s="230" t="s">
        <v>184</v>
      </c>
      <c r="E13" s="218">
        <v>27483</v>
      </c>
      <c r="F13" s="213">
        <v>27483</v>
      </c>
      <c r="G13" s="218">
        <v>0</v>
      </c>
    </row>
    <row r="14" spans="1:7" ht="21.75" customHeight="1">
      <c r="A14" s="208" t="s">
        <v>212</v>
      </c>
      <c r="B14" s="209" t="s">
        <v>3</v>
      </c>
      <c r="C14" s="210" t="s">
        <v>11</v>
      </c>
      <c r="D14" s="230" t="s">
        <v>133</v>
      </c>
      <c r="E14" s="218">
        <v>10069</v>
      </c>
      <c r="F14" s="213">
        <v>10069</v>
      </c>
      <c r="G14" s="218">
        <v>0</v>
      </c>
    </row>
    <row r="15" spans="1:7" ht="21.75" customHeight="1">
      <c r="A15" s="208" t="s">
        <v>212</v>
      </c>
      <c r="B15" s="209" t="s">
        <v>2</v>
      </c>
      <c r="C15" s="210" t="s">
        <v>11</v>
      </c>
      <c r="D15" s="230" t="s">
        <v>8</v>
      </c>
      <c r="E15" s="218">
        <v>131169</v>
      </c>
      <c r="F15" s="213">
        <v>131169</v>
      </c>
      <c r="G15" s="218">
        <v>0</v>
      </c>
    </row>
    <row r="16" spans="1:7" ht="21.75" customHeight="1">
      <c r="A16" s="208" t="s">
        <v>147</v>
      </c>
      <c r="B16" s="209" t="s">
        <v>211</v>
      </c>
      <c r="C16" s="210" t="s">
        <v>11</v>
      </c>
      <c r="D16" s="230" t="s">
        <v>118</v>
      </c>
      <c r="E16" s="218">
        <v>20000</v>
      </c>
      <c r="F16" s="213">
        <v>0</v>
      </c>
      <c r="G16" s="218">
        <v>20000</v>
      </c>
    </row>
    <row r="17" spans="1:7" ht="21.75" customHeight="1">
      <c r="A17" s="208" t="s">
        <v>147</v>
      </c>
      <c r="B17" s="209" t="s">
        <v>23</v>
      </c>
      <c r="C17" s="210" t="s">
        <v>11</v>
      </c>
      <c r="D17" s="230" t="s">
        <v>191</v>
      </c>
      <c r="E17" s="218">
        <v>20000</v>
      </c>
      <c r="F17" s="213">
        <v>0</v>
      </c>
      <c r="G17" s="218">
        <v>20000</v>
      </c>
    </row>
    <row r="18" spans="1:7" ht="21.75" customHeight="1">
      <c r="A18" s="208" t="s">
        <v>147</v>
      </c>
      <c r="B18" s="209" t="s">
        <v>173</v>
      </c>
      <c r="C18" s="210" t="s">
        <v>11</v>
      </c>
      <c r="D18" s="230" t="s">
        <v>172</v>
      </c>
      <c r="E18" s="218">
        <v>6367</v>
      </c>
      <c r="F18" s="213">
        <v>0</v>
      </c>
      <c r="G18" s="218">
        <v>6367</v>
      </c>
    </row>
    <row r="19" spans="1:7" ht="21.75" customHeight="1">
      <c r="A19" s="208" t="s">
        <v>147</v>
      </c>
      <c r="B19" s="209" t="s">
        <v>55</v>
      </c>
      <c r="C19" s="210" t="s">
        <v>11</v>
      </c>
      <c r="D19" s="230" t="s">
        <v>91</v>
      </c>
      <c r="E19" s="218">
        <v>90000</v>
      </c>
      <c r="F19" s="213">
        <v>0</v>
      </c>
      <c r="G19" s="218">
        <v>90000</v>
      </c>
    </row>
    <row r="20" spans="1:7" ht="21.75" customHeight="1">
      <c r="A20" s="208" t="s">
        <v>147</v>
      </c>
      <c r="B20" s="209" t="s">
        <v>22</v>
      </c>
      <c r="C20" s="210" t="s">
        <v>11</v>
      </c>
      <c r="D20" s="230" t="s">
        <v>166</v>
      </c>
      <c r="E20" s="218">
        <v>989600</v>
      </c>
      <c r="F20" s="213">
        <v>0</v>
      </c>
      <c r="G20" s="218">
        <v>989600</v>
      </c>
    </row>
    <row r="21" spans="1:7" ht="21.75" customHeight="1">
      <c r="A21" s="208" t="s">
        <v>77</v>
      </c>
      <c r="B21" s="209" t="s">
        <v>208</v>
      </c>
      <c r="C21" s="210" t="s">
        <v>11</v>
      </c>
      <c r="D21" s="230" t="s">
        <v>142</v>
      </c>
      <c r="E21" s="218">
        <v>5304</v>
      </c>
      <c r="F21" s="213">
        <v>5304</v>
      </c>
      <c r="G21" s="218">
        <v>0</v>
      </c>
    </row>
    <row r="22" spans="1:7" ht="21.75" customHeight="1">
      <c r="A22" s="208" t="s">
        <v>77</v>
      </c>
      <c r="B22" s="209" t="s">
        <v>207</v>
      </c>
      <c r="C22" s="210" t="s">
        <v>11</v>
      </c>
      <c r="D22" s="230" t="s">
        <v>25</v>
      </c>
      <c r="E22" s="218">
        <v>120</v>
      </c>
      <c r="F22" s="213">
        <v>120</v>
      </c>
      <c r="G22" s="218">
        <v>0</v>
      </c>
    </row>
    <row r="23" spans="1:7" ht="21.75" customHeight="1">
      <c r="A23" s="208" t="s">
        <v>77</v>
      </c>
      <c r="B23" s="209" t="s">
        <v>163</v>
      </c>
      <c r="C23" s="210" t="s">
        <v>11</v>
      </c>
      <c r="D23" s="230" t="s">
        <v>215</v>
      </c>
      <c r="E23" s="218">
        <v>78702</v>
      </c>
      <c r="F23" s="213">
        <v>78702</v>
      </c>
      <c r="G23" s="218">
        <v>0</v>
      </c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7"/>
  <sheetViews>
    <sheetView showGridLines="0" workbookViewId="0" topLeftCell="A1">
      <selection activeCell="A1" sqref="A1:C1"/>
    </sheetView>
  </sheetViews>
  <sheetFormatPr defaultColWidth="6.83203125" defaultRowHeight="12.75" customHeight="1"/>
  <cols>
    <col min="1" max="3" width="5.16015625" style="2" customWidth="1"/>
    <col min="4" max="4" width="16.66015625" style="2" customWidth="1"/>
    <col min="5" max="5" width="69.16015625" style="2" customWidth="1"/>
    <col min="6" max="6" width="18.66015625" style="2" customWidth="1"/>
    <col min="7" max="243" width="8" style="2" customWidth="1"/>
    <col min="244" max="256" width="6.83203125" style="2" customWidth="1"/>
  </cols>
  <sheetData>
    <row r="1" spans="1:3" ht="25.5" customHeight="1">
      <c r="A1" s="106" t="s">
        <v>90</v>
      </c>
      <c r="B1" s="106"/>
      <c r="C1" s="106"/>
    </row>
    <row r="2" spans="1:243" ht="19.5" customHeight="1">
      <c r="A2" s="18"/>
      <c r="B2" s="19"/>
      <c r="C2" s="19"/>
      <c r="D2" s="19"/>
      <c r="E2" s="19"/>
      <c r="F2" s="57" t="s">
        <v>268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</row>
    <row r="3" spans="1:243" ht="19.5" customHeight="1">
      <c r="A3" s="83" t="s">
        <v>130</v>
      </c>
      <c r="B3" s="83"/>
      <c r="C3" s="83"/>
      <c r="D3" s="83"/>
      <c r="E3" s="83"/>
      <c r="F3" s="83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</row>
    <row r="4" spans="1:243" ht="19.5" customHeight="1">
      <c r="A4" s="22"/>
      <c r="B4" s="22"/>
      <c r="C4" s="22"/>
      <c r="D4" s="22"/>
      <c r="E4" s="22"/>
      <c r="F4" s="11" t="s">
        <v>21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</row>
    <row r="5" spans="1:243" ht="19.5" customHeight="1">
      <c r="A5" s="30" t="s">
        <v>276</v>
      </c>
      <c r="B5" s="58"/>
      <c r="C5" s="59"/>
      <c r="D5" s="107" t="s">
        <v>134</v>
      </c>
      <c r="E5" s="87" t="s">
        <v>47</v>
      </c>
      <c r="F5" s="91" t="s">
        <v>235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</row>
    <row r="6" spans="1:243" ht="19.5" customHeight="1">
      <c r="A6" s="32" t="s">
        <v>109</v>
      </c>
      <c r="B6" s="32" t="s">
        <v>193</v>
      </c>
      <c r="C6" s="34" t="s">
        <v>187</v>
      </c>
      <c r="D6" s="112"/>
      <c r="E6" s="88"/>
      <c r="F6" s="92"/>
      <c r="G6" s="60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  <c r="II6" s="25"/>
    </row>
    <row r="7" spans="1:243" ht="21" customHeight="1">
      <c r="A7" s="230"/>
      <c r="B7" s="230"/>
      <c r="C7" s="230"/>
      <c r="D7" s="230"/>
      <c r="E7" s="230"/>
      <c r="F7" s="218"/>
      <c r="G7" s="60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6" ht="12.75" customHeight="1"/>
    <row r="17" ht="12.75" customHeight="1"/>
    <row r="18" ht="12.75" customHeight="1"/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showGridLines="0" workbookViewId="0" topLeftCell="A1">
      <selection activeCell="A1" sqref="A1"/>
    </sheetView>
  </sheetViews>
  <sheetFormatPr defaultColWidth="6.83203125" defaultRowHeight="12.75" customHeight="1"/>
  <cols>
    <col min="1" max="1" width="15.16015625" style="2" customWidth="1"/>
    <col min="2" max="2" width="35.66015625" style="2" customWidth="1"/>
    <col min="3" max="8" width="15.66015625" style="2" customWidth="1"/>
    <col min="9" max="9" width="6.5" style="2" customWidth="1"/>
    <col min="10" max="256" width="6.83203125" style="2" customWidth="1"/>
  </cols>
  <sheetData>
    <row r="1" ht="21.75" customHeight="1">
      <c r="A1" s="81" t="s">
        <v>18</v>
      </c>
    </row>
    <row r="2" spans="1:9" ht="19.5" customHeight="1">
      <c r="A2" s="10"/>
      <c r="B2" s="10"/>
      <c r="C2" s="10"/>
      <c r="D2" s="10"/>
      <c r="E2" s="49"/>
      <c r="F2" s="10"/>
      <c r="G2" s="10"/>
      <c r="H2" s="7" t="s">
        <v>58</v>
      </c>
      <c r="I2" s="50"/>
    </row>
    <row r="3" spans="1:9" ht="25.5" customHeight="1">
      <c r="A3" s="83" t="s">
        <v>216</v>
      </c>
      <c r="B3" s="83"/>
      <c r="C3" s="83"/>
      <c r="D3" s="83"/>
      <c r="E3" s="83"/>
      <c r="F3" s="83"/>
      <c r="G3" s="83"/>
      <c r="H3" s="83"/>
      <c r="I3" s="50"/>
    </row>
    <row r="4" spans="1:9" ht="19.5" customHeight="1">
      <c r="A4" s="62"/>
      <c r="B4" s="23"/>
      <c r="C4" s="23"/>
      <c r="D4" s="23"/>
      <c r="E4" s="23"/>
      <c r="F4" s="23"/>
      <c r="G4" s="23"/>
      <c r="H4" s="11" t="s">
        <v>21</v>
      </c>
      <c r="I4" s="50"/>
    </row>
    <row r="5" spans="1:9" ht="19.5" customHeight="1">
      <c r="A5" s="87" t="s">
        <v>138</v>
      </c>
      <c r="B5" s="87" t="s">
        <v>206</v>
      </c>
      <c r="C5" s="91" t="s">
        <v>171</v>
      </c>
      <c r="D5" s="91"/>
      <c r="E5" s="91"/>
      <c r="F5" s="91"/>
      <c r="G5" s="91"/>
      <c r="H5" s="91"/>
      <c r="I5" s="50"/>
    </row>
    <row r="6" spans="1:9" ht="19.5" customHeight="1">
      <c r="A6" s="87"/>
      <c r="B6" s="87"/>
      <c r="C6" s="108" t="s">
        <v>59</v>
      </c>
      <c r="D6" s="110" t="s">
        <v>41</v>
      </c>
      <c r="E6" s="63" t="s">
        <v>64</v>
      </c>
      <c r="F6" s="64"/>
      <c r="G6" s="64"/>
      <c r="H6" s="111" t="s">
        <v>137</v>
      </c>
      <c r="I6" s="50"/>
    </row>
    <row r="7" spans="1:9" ht="33.75" customHeight="1">
      <c r="A7" s="88"/>
      <c r="B7" s="88"/>
      <c r="C7" s="109"/>
      <c r="D7" s="85"/>
      <c r="E7" s="198" t="s">
        <v>149</v>
      </c>
      <c r="F7" s="66" t="s">
        <v>56</v>
      </c>
      <c r="G7" s="199" t="s">
        <v>220</v>
      </c>
      <c r="H7" s="105"/>
      <c r="I7" s="50"/>
    </row>
    <row r="8" spans="1:9" ht="20.25" customHeight="1">
      <c r="A8" s="230" t="s">
        <v>59</v>
      </c>
      <c r="B8" s="230"/>
      <c r="C8" s="218">
        <v>110000</v>
      </c>
      <c r="D8" s="213">
        <v>0</v>
      </c>
      <c r="E8" s="212">
        <v>90000</v>
      </c>
      <c r="F8" s="218">
        <v>0</v>
      </c>
      <c r="G8" s="213">
        <v>90000</v>
      </c>
      <c r="H8" s="218">
        <v>20000</v>
      </c>
      <c r="I8" s="56"/>
    </row>
    <row r="9" spans="1:9" ht="20.25" customHeight="1">
      <c r="A9" s="230" t="s">
        <v>103</v>
      </c>
      <c r="B9" s="230" t="s">
        <v>50</v>
      </c>
      <c r="C9" s="218">
        <v>110000</v>
      </c>
      <c r="D9" s="213">
        <v>0</v>
      </c>
      <c r="E9" s="212">
        <v>90000</v>
      </c>
      <c r="F9" s="218">
        <v>0</v>
      </c>
      <c r="G9" s="213">
        <v>90000</v>
      </c>
      <c r="H9" s="218">
        <v>20000</v>
      </c>
      <c r="I9" s="2"/>
    </row>
    <row r="10" spans="3:9" ht="12.75" customHeight="1">
      <c r="C10" s="197"/>
      <c r="D10" s="197"/>
      <c r="E10" s="197"/>
      <c r="F10" s="197"/>
      <c r="I10" s="197"/>
    </row>
    <row r="11" spans="4:7" ht="12.75" customHeight="1">
      <c r="D11" s="197"/>
      <c r="E11" s="197"/>
      <c r="F11" s="197"/>
      <c r="G11" s="197"/>
    </row>
    <row r="12" spans="2:6" ht="12.75" customHeight="1">
      <c r="B12" s="197"/>
      <c r="C12" s="197"/>
      <c r="F12" s="197"/>
    </row>
    <row r="13" ht="12.75" customHeight="1">
      <c r="D13" s="197"/>
    </row>
    <row r="16" ht="12.75" customHeight="1">
      <c r="D16" s="197"/>
    </row>
    <row r="45" ht="12.75" customHeight="1">
      <c r="D45" s="197"/>
    </row>
  </sheetData>
  <sheetProtection/>
  <mergeCells count="7">
    <mergeCell ref="A3:H3"/>
    <mergeCell ref="A5:A7"/>
    <mergeCell ref="B5:B7"/>
    <mergeCell ref="C5:H5"/>
    <mergeCell ref="C6:C7"/>
    <mergeCell ref="D6:D7"/>
    <mergeCell ref="H6:H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